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4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7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8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0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2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23.xml" ContentType="application/vnd.openxmlformats-officedocument.drawing+xml"/>
  <Override PartName="/xl/charts/chart133.xml" ContentType="application/vnd.openxmlformats-officedocument.drawingml.chart+xml"/>
  <Override PartName="/xl/drawings/drawing24.xml" ContentType="application/vnd.openxmlformats-officedocument.drawing+xml"/>
  <Override PartName="/xl/charts/chart134.xml" ContentType="application/vnd.openxmlformats-officedocument.drawingml.chart+xml"/>
  <Override PartName="/xl/drawings/drawing25.xml" ContentType="application/vnd.openxmlformats-officedocument.drawing+xml"/>
  <Override PartName="/xl/charts/chart135.xml" ContentType="application/vnd.openxmlformats-officedocument.drawingml.chart+xml"/>
  <Override PartName="/xl/drawings/drawing26.xml" ContentType="application/vnd.openxmlformats-officedocument.drawing+xml"/>
  <Override PartName="/xl/charts/chart136.xml" ContentType="application/vnd.openxmlformats-officedocument.drawingml.chart+xml"/>
  <Override PartName="/xl/drawings/drawing27.xml" ContentType="application/vnd.openxmlformats-officedocument.drawing+xml"/>
  <Override PartName="/xl/charts/chart137.xml" ContentType="application/vnd.openxmlformats-officedocument.drawingml.chart+xml"/>
  <Override PartName="/xl/drawings/drawing28.xml" ContentType="application/vnd.openxmlformats-officedocument.drawing+xml"/>
  <Override PartName="/xl/charts/chart1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" windowWidth="15480" windowHeight="8190" tabRatio="893" activeTab="1"/>
  </bookViews>
  <sheets>
    <sheet name="Контингент" sheetId="30" r:id="rId1"/>
    <sheet name="М-311" sheetId="1" r:id="rId2"/>
    <sheet name="АТ-311" sheetId="2" r:id="rId3"/>
    <sheet name="АЗ-311" sheetId="3" r:id="rId4"/>
    <sheet name="К-311" sheetId="4" r:id="rId5"/>
    <sheet name="КС-311" sheetId="5" r:id="rId6"/>
    <sheet name="СЕ-311" sheetId="6" r:id="rId7"/>
    <sheet name="М1-310" sheetId="7" r:id="rId8"/>
    <sheet name="М2-310" sheetId="8" r:id="rId9"/>
    <sheet name="АТ-310" sheetId="9" r:id="rId10"/>
    <sheet name="АЗ-310" sheetId="10" r:id="rId11"/>
    <sheet name="К-310" sheetId="11" r:id="rId12"/>
    <sheet name="СЕ-310" sheetId="12" r:id="rId13"/>
    <sheet name="М-309" sheetId="13" r:id="rId14"/>
    <sheet name="АТ-309" sheetId="14" r:id="rId15"/>
    <sheet name="АЗ-309" sheetId="15" r:id="rId16"/>
    <sheet name="К1-309" sheetId="16" r:id="rId17"/>
    <sheet name="К2-309" sheetId="17" r:id="rId18"/>
    <sheet name="СЕ-309" sheetId="18" r:id="rId19"/>
    <sheet name="43" sheetId="19" r:id="rId20"/>
    <sheet name="44" sheetId="20" r:id="rId21"/>
    <sheet name="48" sheetId="21" r:id="rId22"/>
    <sheet name="кух 4 к" sheetId="22" r:id="rId23"/>
    <sheet name="Е-110" sheetId="23" r:id="rId24"/>
    <sheet name="М-111" sheetId="24" r:id="rId25"/>
    <sheet name="К-111" sheetId="25" r:id="rId26"/>
    <sheet name="С-111" sheetId="26" r:id="rId27"/>
    <sheet name="К-110" sheetId="27" r:id="rId28"/>
    <sheet name="Лист28" sheetId="28" r:id="rId29"/>
    <sheet name="Лист1" sheetId="29" r:id="rId30"/>
  </sheets>
  <calcPr calcId="145621"/>
</workbook>
</file>

<file path=xl/calcChain.xml><?xml version="1.0" encoding="utf-8"?>
<calcChain xmlns="http://schemas.openxmlformats.org/spreadsheetml/2006/main">
  <c r="BG36" i="3" l="1"/>
  <c r="F32" i="30"/>
  <c r="C39" i="30"/>
  <c r="C38" i="30"/>
  <c r="C37" i="30"/>
  <c r="C36" i="30"/>
  <c r="C35" i="30"/>
  <c r="C31" i="30"/>
  <c r="C30" i="30"/>
  <c r="C29" i="30"/>
  <c r="C28" i="30"/>
  <c r="C25" i="30" l="1"/>
  <c r="C24" i="30"/>
  <c r="C23" i="30"/>
  <c r="C22" i="30"/>
  <c r="C21" i="30"/>
  <c r="C20" i="30"/>
  <c r="C17" i="30"/>
  <c r="C16" i="30"/>
  <c r="C15" i="30"/>
  <c r="C14" i="30"/>
  <c r="C13" i="30"/>
  <c r="C12" i="30"/>
  <c r="C9" i="30"/>
  <c r="C8" i="30"/>
  <c r="C7" i="30"/>
  <c r="C6" i="30"/>
  <c r="C5" i="30"/>
  <c r="C4" i="30"/>
  <c r="G63" i="29" l="1"/>
  <c r="F63" i="29"/>
  <c r="QC3" i="9" l="1"/>
  <c r="QC3" i="29"/>
  <c r="QC3" i="28"/>
  <c r="QC3" i="27"/>
  <c r="QC3" i="26"/>
  <c r="QC3" i="25"/>
  <c r="QC3" i="24"/>
  <c r="QC3" i="23"/>
  <c r="QC3" i="22"/>
  <c r="QC3" i="21"/>
  <c r="QC3" i="20"/>
  <c r="QC3" i="19"/>
  <c r="QC3" i="18"/>
  <c r="QC3" i="17"/>
  <c r="QC3" i="16"/>
  <c r="QC3" i="15"/>
  <c r="QC3" i="14"/>
  <c r="QC3" i="13"/>
  <c r="QC3" i="12"/>
  <c r="QC3" i="11"/>
  <c r="QC3" i="10"/>
  <c r="QC3" i="8"/>
  <c r="QC3" i="7"/>
  <c r="QC3" i="6"/>
  <c r="QC3" i="5"/>
  <c r="QC3" i="4"/>
  <c r="QC3" i="3"/>
  <c r="QC3" i="2"/>
  <c r="QC3" i="1"/>
  <c r="QC4" i="30"/>
  <c r="PY3" i="9"/>
  <c r="PY3" i="29"/>
  <c r="PY3" i="28"/>
  <c r="PY3" i="27"/>
  <c r="PY3" i="26"/>
  <c r="PY3" i="25"/>
  <c r="PY3" i="24"/>
  <c r="PY3" i="23"/>
  <c r="PY3" i="22"/>
  <c r="PY3" i="21"/>
  <c r="PY3" i="20"/>
  <c r="PY3" i="19"/>
  <c r="PY3" i="18"/>
  <c r="PY3" i="17"/>
  <c r="PY3" i="16"/>
  <c r="PY3" i="15"/>
  <c r="PY3" i="14"/>
  <c r="PY3" i="13"/>
  <c r="PY3" i="12"/>
  <c r="PY3" i="11"/>
  <c r="PY3" i="10"/>
  <c r="PY3" i="8"/>
  <c r="PY3" i="7"/>
  <c r="PY3" i="6"/>
  <c r="PY3" i="5"/>
  <c r="PY3" i="4"/>
  <c r="PY3" i="3"/>
  <c r="PY3" i="2"/>
  <c r="PY3" i="1"/>
  <c r="PY4" i="30"/>
  <c r="PL3" i="9"/>
  <c r="PL3" i="29"/>
  <c r="PL3" i="28"/>
  <c r="PL3" i="27"/>
  <c r="PL3" i="26"/>
  <c r="PL3" i="25"/>
  <c r="PL3" i="24"/>
  <c r="PL3" i="23"/>
  <c r="PL3" i="22"/>
  <c r="PL3" i="21"/>
  <c r="PL3" i="20"/>
  <c r="PL3" i="19"/>
  <c r="PL3" i="18"/>
  <c r="PL3" i="17"/>
  <c r="PL3" i="16"/>
  <c r="PL3" i="15"/>
  <c r="PL3" i="14"/>
  <c r="PL3" i="13"/>
  <c r="PL3" i="12"/>
  <c r="PL3" i="11"/>
  <c r="PL3" i="10"/>
  <c r="PL3" i="8"/>
  <c r="PL3" i="7"/>
  <c r="PL3" i="6"/>
  <c r="PL3" i="5"/>
  <c r="PL3" i="4"/>
  <c r="PL3" i="3"/>
  <c r="PL3" i="2"/>
  <c r="PL3" i="1"/>
  <c r="PL4" i="30"/>
  <c r="PE3" i="9"/>
  <c r="PE3" i="29"/>
  <c r="PE3" i="28"/>
  <c r="PE3" i="27"/>
  <c r="PE3" i="26"/>
  <c r="PE3" i="25"/>
  <c r="PE3" i="24"/>
  <c r="PE3" i="23"/>
  <c r="PE3" i="22"/>
  <c r="PE3" i="21"/>
  <c r="PE3" i="20"/>
  <c r="PE3" i="19"/>
  <c r="PE3" i="18"/>
  <c r="PE3" i="17"/>
  <c r="PE3" i="16"/>
  <c r="PE3" i="15"/>
  <c r="PE3" i="14"/>
  <c r="PE3" i="13"/>
  <c r="PE3" i="12"/>
  <c r="PE3" i="11"/>
  <c r="PE3" i="10"/>
  <c r="PE3" i="8"/>
  <c r="PE3" i="7"/>
  <c r="PE3" i="6"/>
  <c r="PE3" i="5"/>
  <c r="PE3" i="4"/>
  <c r="PE3" i="3"/>
  <c r="PE3" i="2"/>
  <c r="PE3" i="1"/>
  <c r="PE4" i="30"/>
  <c r="OS3" i="9"/>
  <c r="QD3" i="9" s="1"/>
  <c r="OS3" i="29"/>
  <c r="QD3" i="29" s="1"/>
  <c r="OS3" i="28"/>
  <c r="QD3" i="28" s="1"/>
  <c r="OS3" i="27"/>
  <c r="QD3" i="27" s="1"/>
  <c r="OS3" i="26"/>
  <c r="QD3" i="26" s="1"/>
  <c r="OS3" i="25"/>
  <c r="QD3" i="25" s="1"/>
  <c r="OS3" i="24"/>
  <c r="QD3" i="24" s="1"/>
  <c r="OS3" i="23"/>
  <c r="QD3" i="23" s="1"/>
  <c r="OS3" i="22"/>
  <c r="QD3" i="22" s="1"/>
  <c r="OS3" i="21"/>
  <c r="QD3" i="21" s="1"/>
  <c r="OS3" i="20"/>
  <c r="QD3" i="20" s="1"/>
  <c r="OS3" i="19"/>
  <c r="QD3" i="19" s="1"/>
  <c r="OS3" i="18"/>
  <c r="QD3" i="18" s="1"/>
  <c r="OS3" i="17"/>
  <c r="QD3" i="17" s="1"/>
  <c r="OS3" i="16"/>
  <c r="QD3" i="16" s="1"/>
  <c r="OS3" i="15"/>
  <c r="QD3" i="15" s="1"/>
  <c r="OS3" i="14"/>
  <c r="QD3" i="14" s="1"/>
  <c r="OS3" i="13"/>
  <c r="QD3" i="13" s="1"/>
  <c r="OS3" i="12"/>
  <c r="QD3" i="12" s="1"/>
  <c r="OS3" i="11"/>
  <c r="QD3" i="11" s="1"/>
  <c r="OS3" i="10"/>
  <c r="QD3" i="10" s="1"/>
  <c r="OS3" i="8"/>
  <c r="QD3" i="8" s="1"/>
  <c r="OS3" i="7"/>
  <c r="QD3" i="7" s="1"/>
  <c r="OS3" i="6"/>
  <c r="QD3" i="6" s="1"/>
  <c r="OS3" i="5"/>
  <c r="QD3" i="5" s="1"/>
  <c r="OS3" i="4"/>
  <c r="QD3" i="4" s="1"/>
  <c r="OS3" i="3"/>
  <c r="QD3" i="3" s="1"/>
  <c r="OS3" i="2"/>
  <c r="QD3" i="2" s="1"/>
  <c r="OS3" i="1"/>
  <c r="QD3" i="1" s="1"/>
  <c r="OS4" i="30"/>
  <c r="QD4" i="30" s="1"/>
  <c r="OG3" i="9"/>
  <c r="OG3" i="29"/>
  <c r="OG3" i="28"/>
  <c r="OG3" i="27"/>
  <c r="OG3" i="26"/>
  <c r="OG3" i="25"/>
  <c r="OG3" i="24"/>
  <c r="OG3" i="23"/>
  <c r="OG3" i="22"/>
  <c r="OG3" i="21"/>
  <c r="OG3" i="20"/>
  <c r="OG3" i="19"/>
  <c r="OG3" i="18"/>
  <c r="OG3" i="17"/>
  <c r="OG3" i="16"/>
  <c r="OG3" i="15"/>
  <c r="OG3" i="14"/>
  <c r="OG3" i="13"/>
  <c r="OG3" i="12"/>
  <c r="OG3" i="11"/>
  <c r="OG3" i="10"/>
  <c r="OG3" i="8"/>
  <c r="OG3" i="7"/>
  <c r="OG3" i="6"/>
  <c r="OG3" i="5"/>
  <c r="OG3" i="4"/>
  <c r="OG3" i="3"/>
  <c r="OG3" i="2"/>
  <c r="OG3" i="1"/>
  <c r="OG4" i="30"/>
  <c r="OC3" i="9"/>
  <c r="OC3" i="29"/>
  <c r="OC3" i="28"/>
  <c r="OC3" i="27"/>
  <c r="OC3" i="26"/>
  <c r="OC3" i="25"/>
  <c r="OC3" i="24"/>
  <c r="OC3" i="23"/>
  <c r="OC3" i="22"/>
  <c r="OC3" i="21"/>
  <c r="OC3" i="20"/>
  <c r="OC3" i="19"/>
  <c r="OC3" i="18"/>
  <c r="OC3" i="17"/>
  <c r="OC3" i="16"/>
  <c r="OC3" i="15"/>
  <c r="OC3" i="14"/>
  <c r="OC3" i="13"/>
  <c r="OC3" i="12"/>
  <c r="OC3" i="11"/>
  <c r="OC3" i="10"/>
  <c r="OC3" i="8"/>
  <c r="OC3" i="7"/>
  <c r="OC3" i="6"/>
  <c r="OC3" i="5"/>
  <c r="OC3" i="4"/>
  <c r="OC3" i="3"/>
  <c r="OC3" i="2"/>
  <c r="OC3" i="1"/>
  <c r="OC4" i="30"/>
  <c r="NP3" i="9"/>
  <c r="NP3" i="29"/>
  <c r="NP3" i="28"/>
  <c r="NP3" i="27"/>
  <c r="NP3" i="26"/>
  <c r="NP3" i="25"/>
  <c r="NP3" i="24"/>
  <c r="NP3" i="23"/>
  <c r="NP3" i="22"/>
  <c r="NP3" i="21"/>
  <c r="NP3" i="20"/>
  <c r="NP3" i="19"/>
  <c r="NP3" i="18"/>
  <c r="NP3" i="17"/>
  <c r="NP3" i="16"/>
  <c r="NP3" i="15"/>
  <c r="NP3" i="14"/>
  <c r="NP3" i="13"/>
  <c r="NP3" i="12"/>
  <c r="NP3" i="11"/>
  <c r="NP3" i="10"/>
  <c r="NP3" i="8"/>
  <c r="NP3" i="7"/>
  <c r="NP3" i="6"/>
  <c r="NP3" i="5"/>
  <c r="NP3" i="4"/>
  <c r="NP3" i="3"/>
  <c r="NP3" i="2"/>
  <c r="NP3" i="1"/>
  <c r="NP4" i="30"/>
  <c r="NI3" i="9"/>
  <c r="NI3" i="29"/>
  <c r="NI3" i="28"/>
  <c r="NI3" i="27"/>
  <c r="NI3" i="26"/>
  <c r="NI3" i="25"/>
  <c r="NI3" i="24"/>
  <c r="NI3" i="23"/>
  <c r="NI3" i="22"/>
  <c r="NI3" i="21"/>
  <c r="NI3" i="20"/>
  <c r="NI3" i="19"/>
  <c r="NI3" i="18"/>
  <c r="NI3" i="17"/>
  <c r="NI3" i="16"/>
  <c r="NI3" i="15"/>
  <c r="NI3" i="14"/>
  <c r="NI3" i="13"/>
  <c r="NI3" i="12"/>
  <c r="NI3" i="11"/>
  <c r="NI3" i="10"/>
  <c r="NI3" i="8"/>
  <c r="NI3" i="7"/>
  <c r="NI3" i="6"/>
  <c r="NI3" i="5"/>
  <c r="NI3" i="4"/>
  <c r="NI3" i="3"/>
  <c r="NI3" i="2"/>
  <c r="NI3" i="1"/>
  <c r="NI4" i="30"/>
  <c r="MW3" i="9"/>
  <c r="OH3" i="9" s="1"/>
  <c r="MW3" i="29"/>
  <c r="OH3" i="29" s="1"/>
  <c r="MW3" i="28"/>
  <c r="OH3" i="28" s="1"/>
  <c r="MW3" i="27"/>
  <c r="OH3" i="27" s="1"/>
  <c r="MW3" i="26"/>
  <c r="OH3" i="26" s="1"/>
  <c r="MW3" i="25"/>
  <c r="OH3" i="25" s="1"/>
  <c r="MW3" i="24"/>
  <c r="OH3" i="24" s="1"/>
  <c r="MW3" i="23"/>
  <c r="OH3" i="23" s="1"/>
  <c r="MW3" i="22"/>
  <c r="OH3" i="22" s="1"/>
  <c r="MW3" i="21"/>
  <c r="OH3" i="21" s="1"/>
  <c r="MW3" i="20"/>
  <c r="OH3" i="20" s="1"/>
  <c r="MW3" i="19"/>
  <c r="OH3" i="19" s="1"/>
  <c r="MW3" i="18"/>
  <c r="OH3" i="18" s="1"/>
  <c r="MW3" i="17"/>
  <c r="OH3" i="17" s="1"/>
  <c r="MW3" i="16"/>
  <c r="OH3" i="16" s="1"/>
  <c r="MW3" i="15"/>
  <c r="OH3" i="15" s="1"/>
  <c r="MW3" i="14"/>
  <c r="OH3" i="14" s="1"/>
  <c r="MW3" i="13"/>
  <c r="OH3" i="13" s="1"/>
  <c r="MW3" i="12"/>
  <c r="OH3" i="12" s="1"/>
  <c r="MW3" i="11"/>
  <c r="OH3" i="11" s="1"/>
  <c r="MW3" i="10"/>
  <c r="OH3" i="10" s="1"/>
  <c r="MW3" i="8"/>
  <c r="OH3" i="8" s="1"/>
  <c r="MW3" i="7"/>
  <c r="OH3" i="7" s="1"/>
  <c r="MW3" i="6"/>
  <c r="OH3" i="6" s="1"/>
  <c r="MW3" i="5"/>
  <c r="OH3" i="5" s="1"/>
  <c r="MW3" i="4"/>
  <c r="OH3" i="4" s="1"/>
  <c r="MW3" i="3"/>
  <c r="OH3" i="3" s="1"/>
  <c r="MW3" i="2"/>
  <c r="OH3" i="2" s="1"/>
  <c r="MW3" i="1"/>
  <c r="OH3" i="1" s="1"/>
  <c r="MW4" i="30"/>
  <c r="OH4" i="30" s="1"/>
  <c r="MK3" i="9"/>
  <c r="MK3" i="29"/>
  <c r="MK3" i="28"/>
  <c r="MK3" i="27"/>
  <c r="MK3" i="26"/>
  <c r="MK3" i="25"/>
  <c r="MK3" i="24"/>
  <c r="MK3" i="23"/>
  <c r="MK3" i="22"/>
  <c r="MK3" i="21"/>
  <c r="MK3" i="20"/>
  <c r="MK3" i="19"/>
  <c r="MK3" i="18"/>
  <c r="MK3" i="17"/>
  <c r="MK3" i="16"/>
  <c r="MK3" i="15"/>
  <c r="MK3" i="14"/>
  <c r="MK3" i="13"/>
  <c r="MK3" i="12"/>
  <c r="MK3" i="11"/>
  <c r="MK3" i="10"/>
  <c r="MK3" i="8"/>
  <c r="MK3" i="7"/>
  <c r="MK3" i="6"/>
  <c r="MK3" i="5"/>
  <c r="MK3" i="4"/>
  <c r="MK3" i="3"/>
  <c r="MK3" i="2"/>
  <c r="MK3" i="1"/>
  <c r="MK4" i="30"/>
  <c r="MG3" i="9"/>
  <c r="MG3" i="29"/>
  <c r="MG3" i="28"/>
  <c r="MG3" i="27"/>
  <c r="MG3" i="26"/>
  <c r="MG3" i="25"/>
  <c r="MG3" i="24"/>
  <c r="MG3" i="23"/>
  <c r="MG3" i="22"/>
  <c r="MG3" i="21"/>
  <c r="MG3" i="20"/>
  <c r="MG3" i="19"/>
  <c r="MG3" i="18"/>
  <c r="MG3" i="17"/>
  <c r="MG3" i="16"/>
  <c r="MG3" i="15"/>
  <c r="MG3" i="14"/>
  <c r="MG3" i="13"/>
  <c r="MG3" i="12"/>
  <c r="MG3" i="11"/>
  <c r="MG3" i="10"/>
  <c r="MG3" i="8"/>
  <c r="MG3" i="7"/>
  <c r="MG3" i="6"/>
  <c r="MG3" i="5"/>
  <c r="MG3" i="4"/>
  <c r="MG3" i="3"/>
  <c r="MG3" i="2"/>
  <c r="MG3" i="1"/>
  <c r="MG4" i="30"/>
  <c r="LT3" i="9"/>
  <c r="LT3" i="29"/>
  <c r="LT3" i="28"/>
  <c r="LT3" i="27"/>
  <c r="LT3" i="26"/>
  <c r="LT3" i="25"/>
  <c r="LT3" i="24"/>
  <c r="LT3" i="23"/>
  <c r="LT3" i="22"/>
  <c r="LT3" i="21"/>
  <c r="LT3" i="20"/>
  <c r="LT3" i="19"/>
  <c r="LT3" i="18"/>
  <c r="LT3" i="17"/>
  <c r="LT3" i="16"/>
  <c r="LT3" i="15"/>
  <c r="LT3" i="14"/>
  <c r="LT3" i="13"/>
  <c r="LT3" i="12"/>
  <c r="LT3" i="11"/>
  <c r="LT3" i="10"/>
  <c r="LT3" i="8"/>
  <c r="LT3" i="7"/>
  <c r="LT3" i="6"/>
  <c r="LT3" i="5"/>
  <c r="LT3" i="4"/>
  <c r="LT3" i="3"/>
  <c r="LT3" i="2"/>
  <c r="LT3" i="1"/>
  <c r="LT4" i="30"/>
  <c r="LM3" i="9"/>
  <c r="LM3" i="29"/>
  <c r="LM3" i="28"/>
  <c r="LM3" i="27"/>
  <c r="LM3" i="26"/>
  <c r="LM3" i="25"/>
  <c r="LM3" i="24"/>
  <c r="LM3" i="23"/>
  <c r="LM3" i="22"/>
  <c r="LM3" i="21"/>
  <c r="LM3" i="20"/>
  <c r="LM3" i="19"/>
  <c r="LM3" i="18"/>
  <c r="LM3" i="17"/>
  <c r="LM3" i="16"/>
  <c r="LM3" i="15"/>
  <c r="LM3" i="14"/>
  <c r="LM3" i="13"/>
  <c r="LM3" i="12"/>
  <c r="LM3" i="11"/>
  <c r="LM3" i="10"/>
  <c r="LM3" i="8"/>
  <c r="LM3" i="7"/>
  <c r="LM3" i="6"/>
  <c r="LM3" i="5"/>
  <c r="LM3" i="4"/>
  <c r="LM3" i="3"/>
  <c r="LM3" i="2"/>
  <c r="LM3" i="1"/>
  <c r="LM4" i="30"/>
  <c r="LA3" i="9"/>
  <c r="ML3" i="9" s="1"/>
  <c r="LA3" i="29"/>
  <c r="ML3" i="29" s="1"/>
  <c r="LA3" i="28"/>
  <c r="ML3" i="28" s="1"/>
  <c r="LA3" i="27"/>
  <c r="ML3" i="27" s="1"/>
  <c r="LA3" i="26"/>
  <c r="ML3" i="26" s="1"/>
  <c r="LA3" i="25"/>
  <c r="ML3" i="25" s="1"/>
  <c r="LA3" i="24"/>
  <c r="ML3" i="24" s="1"/>
  <c r="LA3" i="23"/>
  <c r="ML3" i="23" s="1"/>
  <c r="LA3" i="22"/>
  <c r="ML3" i="22" s="1"/>
  <c r="LA3" i="21"/>
  <c r="ML3" i="21" s="1"/>
  <c r="LA3" i="20"/>
  <c r="ML3" i="20" s="1"/>
  <c r="LA3" i="19"/>
  <c r="ML3" i="19" s="1"/>
  <c r="LA3" i="18"/>
  <c r="ML3" i="18" s="1"/>
  <c r="LA3" i="17"/>
  <c r="ML3" i="17" s="1"/>
  <c r="LA3" i="16"/>
  <c r="ML3" i="16" s="1"/>
  <c r="LA3" i="15"/>
  <c r="ML3" i="15" s="1"/>
  <c r="LA3" i="14"/>
  <c r="ML3" i="14" s="1"/>
  <c r="LA3" i="13"/>
  <c r="ML3" i="13" s="1"/>
  <c r="LA3" i="12"/>
  <c r="ML3" i="12" s="1"/>
  <c r="LA3" i="11"/>
  <c r="ML3" i="11" s="1"/>
  <c r="LA3" i="10"/>
  <c r="ML3" i="10" s="1"/>
  <c r="LA3" i="8"/>
  <c r="ML3" i="8" s="1"/>
  <c r="LA3" i="7"/>
  <c r="ML3" i="7" s="1"/>
  <c r="LA3" i="6"/>
  <c r="ML3" i="6" s="1"/>
  <c r="LA3" i="5"/>
  <c r="ML3" i="5" s="1"/>
  <c r="LA3" i="4"/>
  <c r="ML3" i="4" s="1"/>
  <c r="LA3" i="3"/>
  <c r="ML3" i="3" s="1"/>
  <c r="LA3" i="2"/>
  <c r="ML3" i="2" s="1"/>
  <c r="LA3" i="1"/>
  <c r="ML3" i="1" s="1"/>
  <c r="LA4" i="30"/>
  <c r="ML4" i="30" s="1"/>
  <c r="KO3" i="9"/>
  <c r="KO3" i="29"/>
  <c r="KO3" i="28"/>
  <c r="KO3" i="27"/>
  <c r="KO3" i="26"/>
  <c r="KO3" i="25"/>
  <c r="KO3" i="24"/>
  <c r="KO3" i="23"/>
  <c r="KO3" i="22"/>
  <c r="KO3" i="21"/>
  <c r="KO3" i="20"/>
  <c r="KO3" i="19"/>
  <c r="KO3" i="18"/>
  <c r="KO3" i="17"/>
  <c r="KO3" i="16"/>
  <c r="KO3" i="15"/>
  <c r="KO3" i="14"/>
  <c r="KO3" i="13"/>
  <c r="KO3" i="12"/>
  <c r="KO3" i="11"/>
  <c r="KO3" i="10"/>
  <c r="KO3" i="8"/>
  <c r="KO3" i="7"/>
  <c r="KO3" i="6"/>
  <c r="KO3" i="5"/>
  <c r="KO3" i="4"/>
  <c r="KO3" i="3"/>
  <c r="KO3" i="2"/>
  <c r="KO3" i="1"/>
  <c r="KO4" i="30"/>
  <c r="KK3" i="9"/>
  <c r="KK3" i="29"/>
  <c r="KK3" i="28"/>
  <c r="KK3" i="27"/>
  <c r="KK3" i="26"/>
  <c r="KK3" i="25"/>
  <c r="KK3" i="24"/>
  <c r="KK3" i="23"/>
  <c r="KK3" i="22"/>
  <c r="KK3" i="21"/>
  <c r="KK3" i="20"/>
  <c r="KK3" i="19"/>
  <c r="KK3" i="18"/>
  <c r="KK3" i="17"/>
  <c r="KK3" i="16"/>
  <c r="KK3" i="15"/>
  <c r="KK3" i="14"/>
  <c r="KK3" i="13"/>
  <c r="KK3" i="12"/>
  <c r="KK3" i="11"/>
  <c r="KK3" i="10"/>
  <c r="KK3" i="8"/>
  <c r="KK3" i="7"/>
  <c r="KK3" i="6"/>
  <c r="KK3" i="5"/>
  <c r="KK3" i="4"/>
  <c r="KK3" i="3"/>
  <c r="KK3" i="2"/>
  <c r="KK3" i="1"/>
  <c r="KK4" i="30"/>
  <c r="JX3" i="9"/>
  <c r="JX3" i="29"/>
  <c r="JX3" i="28"/>
  <c r="JX3" i="27"/>
  <c r="JX3" i="26"/>
  <c r="JX3" i="25"/>
  <c r="JX3" i="24"/>
  <c r="JX3" i="23"/>
  <c r="JX3" i="22"/>
  <c r="JX3" i="21"/>
  <c r="JX3" i="20"/>
  <c r="JX3" i="19"/>
  <c r="JX3" i="18"/>
  <c r="JX3" i="17"/>
  <c r="JX3" i="16"/>
  <c r="JX3" i="15"/>
  <c r="JX3" i="14"/>
  <c r="JX3" i="13"/>
  <c r="JX3" i="12"/>
  <c r="JX3" i="11"/>
  <c r="JX3" i="10"/>
  <c r="JX3" i="8"/>
  <c r="JX3" i="7"/>
  <c r="JX3" i="6"/>
  <c r="JX3" i="5"/>
  <c r="JX3" i="4"/>
  <c r="JX3" i="3"/>
  <c r="JX3" i="2"/>
  <c r="JX3" i="1"/>
  <c r="JX4" i="30"/>
  <c r="JQ3" i="9"/>
  <c r="JQ3" i="29"/>
  <c r="JQ3" i="28"/>
  <c r="JQ3" i="27"/>
  <c r="JQ3" i="26"/>
  <c r="JQ3" i="25"/>
  <c r="JQ3" i="24"/>
  <c r="JQ3" i="23"/>
  <c r="JQ3" i="22"/>
  <c r="JQ3" i="21"/>
  <c r="JQ3" i="20"/>
  <c r="JQ3" i="19"/>
  <c r="JQ3" i="18"/>
  <c r="JQ3" i="17"/>
  <c r="JQ3" i="16"/>
  <c r="JQ3" i="15"/>
  <c r="JQ3" i="14"/>
  <c r="JQ3" i="13"/>
  <c r="JQ3" i="12"/>
  <c r="JQ3" i="11"/>
  <c r="JQ3" i="10"/>
  <c r="JQ3" i="8"/>
  <c r="JQ3" i="7"/>
  <c r="JQ3" i="6"/>
  <c r="JQ3" i="5"/>
  <c r="JQ3" i="4"/>
  <c r="JQ3" i="3"/>
  <c r="JQ3" i="2"/>
  <c r="JQ3" i="1"/>
  <c r="JQ4" i="30"/>
  <c r="JE3" i="9"/>
  <c r="KP3" i="9" s="1"/>
  <c r="JE3" i="29"/>
  <c r="KP3" i="29" s="1"/>
  <c r="JE3" i="28"/>
  <c r="KP3" i="28" s="1"/>
  <c r="JE3" i="27"/>
  <c r="KP3" i="27" s="1"/>
  <c r="JE3" i="26"/>
  <c r="KP3" i="26" s="1"/>
  <c r="JE3" i="25"/>
  <c r="KP3" i="25" s="1"/>
  <c r="JE3" i="24"/>
  <c r="KP3" i="24" s="1"/>
  <c r="JE3" i="23"/>
  <c r="KP3" i="23" s="1"/>
  <c r="JE3" i="22"/>
  <c r="KP3" i="22" s="1"/>
  <c r="JE3" i="21"/>
  <c r="KP3" i="21" s="1"/>
  <c r="JE3" i="20"/>
  <c r="KP3" i="20" s="1"/>
  <c r="JE3" i="19"/>
  <c r="KP3" i="19" s="1"/>
  <c r="JE3" i="18"/>
  <c r="JE3" i="17"/>
  <c r="KP3" i="17" s="1"/>
  <c r="JE3" i="16"/>
  <c r="JE3" i="15"/>
  <c r="KP3" i="15" s="1"/>
  <c r="JE3" i="14"/>
  <c r="KP3" i="14" s="1"/>
  <c r="JE3" i="13"/>
  <c r="KP3" i="13" s="1"/>
  <c r="JE3" i="12"/>
  <c r="KP3" i="12" s="1"/>
  <c r="JE3" i="11"/>
  <c r="KP3" i="11" s="1"/>
  <c r="JE3" i="10"/>
  <c r="KP3" i="10" s="1"/>
  <c r="JE3" i="8"/>
  <c r="KP3" i="8" s="1"/>
  <c r="JE3" i="7"/>
  <c r="KP3" i="7" s="1"/>
  <c r="JE3" i="6"/>
  <c r="KP3" i="6" s="1"/>
  <c r="JE3" i="5"/>
  <c r="KP3" i="5" s="1"/>
  <c r="JE3" i="4"/>
  <c r="KP3" i="4" s="1"/>
  <c r="JE3" i="3"/>
  <c r="KP3" i="3" s="1"/>
  <c r="JE3" i="2"/>
  <c r="KP3" i="2" s="1"/>
  <c r="JE3" i="1"/>
  <c r="KP3" i="1" s="1"/>
  <c r="JE4" i="30"/>
  <c r="KP4" i="30" s="1"/>
  <c r="IS3" i="9"/>
  <c r="IS3" i="29"/>
  <c r="IS3" i="28"/>
  <c r="IS3" i="27"/>
  <c r="IS3" i="26"/>
  <c r="IS3" i="25"/>
  <c r="IS3" i="24"/>
  <c r="IS3" i="23"/>
  <c r="IS3" i="22"/>
  <c r="IS3" i="21"/>
  <c r="IS3" i="20"/>
  <c r="IS3" i="19"/>
  <c r="IS3" i="18"/>
  <c r="IS3" i="17"/>
  <c r="IS3" i="16"/>
  <c r="IS3" i="15"/>
  <c r="IS3" i="14"/>
  <c r="IS3" i="13"/>
  <c r="IS3" i="12"/>
  <c r="IS3" i="11"/>
  <c r="IS3" i="10"/>
  <c r="IS3" i="8"/>
  <c r="IS3" i="7"/>
  <c r="IS3" i="6"/>
  <c r="IS3" i="5"/>
  <c r="IS3" i="4"/>
  <c r="IS3" i="3"/>
  <c r="IS3" i="2"/>
  <c r="IS3" i="1"/>
  <c r="IS4" i="30"/>
  <c r="IO3" i="9"/>
  <c r="IO3" i="29"/>
  <c r="IO3" i="28"/>
  <c r="IO3" i="27"/>
  <c r="IO3" i="26"/>
  <c r="IO3" i="25"/>
  <c r="IO3" i="24"/>
  <c r="IO3" i="23"/>
  <c r="IO3" i="22"/>
  <c r="IO3" i="21"/>
  <c r="IO3" i="20"/>
  <c r="IO3" i="19"/>
  <c r="IO3" i="18"/>
  <c r="IO3" i="17"/>
  <c r="IO3" i="16"/>
  <c r="IO3" i="15"/>
  <c r="IO3" i="14"/>
  <c r="IO3" i="13"/>
  <c r="IO3" i="12"/>
  <c r="IO3" i="11"/>
  <c r="IO3" i="10"/>
  <c r="IO3" i="8"/>
  <c r="IO3" i="7"/>
  <c r="IO3" i="6"/>
  <c r="IO3" i="5"/>
  <c r="IO3" i="4"/>
  <c r="IO3" i="3"/>
  <c r="IO3" i="2"/>
  <c r="IO3" i="1"/>
  <c r="IO4" i="30"/>
  <c r="IB3" i="9"/>
  <c r="IB3" i="29"/>
  <c r="IB3" i="28"/>
  <c r="IB3" i="27"/>
  <c r="IB3" i="26"/>
  <c r="IB3" i="25"/>
  <c r="IB3" i="24"/>
  <c r="IB3" i="23"/>
  <c r="IB3" i="22"/>
  <c r="IB3" i="21"/>
  <c r="IB3" i="20"/>
  <c r="IB3" i="19"/>
  <c r="IB3" i="18"/>
  <c r="IB3" i="17"/>
  <c r="IB3" i="16"/>
  <c r="IB3" i="15"/>
  <c r="IB3" i="14"/>
  <c r="IB3" i="13"/>
  <c r="IB3" i="12"/>
  <c r="IB3" i="11"/>
  <c r="IB3" i="10"/>
  <c r="IB3" i="8"/>
  <c r="IB3" i="7"/>
  <c r="IB3" i="6"/>
  <c r="IB3" i="5"/>
  <c r="IB3" i="4"/>
  <c r="IB3" i="3"/>
  <c r="IB3" i="2"/>
  <c r="IB3" i="1"/>
  <c r="IB4" i="30"/>
  <c r="HU3" i="9"/>
  <c r="HU3" i="29"/>
  <c r="HU3" i="28"/>
  <c r="HU3" i="27"/>
  <c r="HU3" i="26"/>
  <c r="HU3" i="25"/>
  <c r="HU3" i="24"/>
  <c r="HU3" i="23"/>
  <c r="HU3" i="22"/>
  <c r="HU3" i="21"/>
  <c r="HU3" i="20"/>
  <c r="HU3" i="19"/>
  <c r="HU3" i="18"/>
  <c r="HU3" i="17"/>
  <c r="HU3" i="16"/>
  <c r="HU3" i="15"/>
  <c r="HU3" i="14"/>
  <c r="HU3" i="13"/>
  <c r="HU3" i="12"/>
  <c r="HU3" i="11"/>
  <c r="HU3" i="10"/>
  <c r="HU3" i="8"/>
  <c r="HU3" i="7"/>
  <c r="HU3" i="6"/>
  <c r="HU3" i="5"/>
  <c r="HU3" i="4"/>
  <c r="HU3" i="3"/>
  <c r="HU3" i="2"/>
  <c r="HU3" i="1"/>
  <c r="HU4" i="30"/>
  <c r="HI3" i="9"/>
  <c r="IT3" i="9" s="1"/>
  <c r="HI3" i="29"/>
  <c r="IT3" i="29" s="1"/>
  <c r="HI3" i="28"/>
  <c r="IT3" i="28" s="1"/>
  <c r="HI3" i="27"/>
  <c r="IT3" i="27" s="1"/>
  <c r="HI3" i="26"/>
  <c r="IT3" i="26" s="1"/>
  <c r="HI3" i="25"/>
  <c r="IT3" i="25" s="1"/>
  <c r="HI3" i="24"/>
  <c r="IT3" i="24" s="1"/>
  <c r="HI3" i="23"/>
  <c r="IT3" i="23" s="1"/>
  <c r="HI3" i="22"/>
  <c r="IT3" i="22" s="1"/>
  <c r="HI3" i="21"/>
  <c r="IT3" i="21" s="1"/>
  <c r="HI3" i="20"/>
  <c r="IT3" i="20" s="1"/>
  <c r="HI3" i="19"/>
  <c r="IT3" i="19" s="1"/>
  <c r="HI3" i="18"/>
  <c r="HI3" i="17"/>
  <c r="IT3" i="17" s="1"/>
  <c r="HI3" i="16"/>
  <c r="HI3" i="15"/>
  <c r="IT3" i="15" s="1"/>
  <c r="HI3" i="14"/>
  <c r="HI3" i="13"/>
  <c r="IT3" i="13" s="1"/>
  <c r="HI3" i="12"/>
  <c r="IT3" i="12" s="1"/>
  <c r="HI3" i="11"/>
  <c r="IT3" i="11" s="1"/>
  <c r="HI3" i="10"/>
  <c r="IT3" i="10" s="1"/>
  <c r="HI3" i="8"/>
  <c r="IT3" i="8" s="1"/>
  <c r="HI3" i="7"/>
  <c r="IT3" i="7" s="1"/>
  <c r="HI3" i="6"/>
  <c r="IT3" i="6" s="1"/>
  <c r="HI3" i="5"/>
  <c r="IT3" i="5" s="1"/>
  <c r="HI3" i="4"/>
  <c r="IT3" i="4" s="1"/>
  <c r="HI3" i="3"/>
  <c r="IT3" i="3" s="1"/>
  <c r="HI3" i="2"/>
  <c r="IT3" i="2" s="1"/>
  <c r="HI3" i="1"/>
  <c r="IT3" i="1" s="1"/>
  <c r="HI4" i="30"/>
  <c r="IT4" i="30" s="1"/>
  <c r="GW3" i="9"/>
  <c r="GW3" i="29"/>
  <c r="GW3" i="28"/>
  <c r="GW3" i="27"/>
  <c r="GW3" i="26"/>
  <c r="GW3" i="25"/>
  <c r="GW3" i="24"/>
  <c r="GW3" i="23"/>
  <c r="GW3" i="22"/>
  <c r="GW3" i="21"/>
  <c r="GW3" i="20"/>
  <c r="GW3" i="19"/>
  <c r="GW3" i="18"/>
  <c r="GW3" i="17"/>
  <c r="GW3" i="16"/>
  <c r="GW3" i="15"/>
  <c r="GW3" i="14"/>
  <c r="GW3" i="13"/>
  <c r="GW3" i="12"/>
  <c r="GW3" i="11"/>
  <c r="GW3" i="10"/>
  <c r="GW3" i="8"/>
  <c r="GW3" i="7"/>
  <c r="GW3" i="6"/>
  <c r="GW3" i="5"/>
  <c r="GW3" i="4"/>
  <c r="GW3" i="3"/>
  <c r="GW3" i="2"/>
  <c r="GW3" i="1"/>
  <c r="GW4" i="30"/>
  <c r="GS3" i="9"/>
  <c r="GS3" i="29"/>
  <c r="GS3" i="28"/>
  <c r="GS3" i="27"/>
  <c r="GS3" i="26"/>
  <c r="GS3" i="25"/>
  <c r="GS3" i="24"/>
  <c r="GS3" i="23"/>
  <c r="GS3" i="22"/>
  <c r="GS3" i="21"/>
  <c r="GS3" i="20"/>
  <c r="GS3" i="19"/>
  <c r="GS3" i="18"/>
  <c r="GS3" i="17"/>
  <c r="GS3" i="16"/>
  <c r="GS3" i="15"/>
  <c r="GS3" i="14"/>
  <c r="GS3" i="13"/>
  <c r="GS3" i="12"/>
  <c r="GS3" i="11"/>
  <c r="GS3" i="10"/>
  <c r="GS3" i="8"/>
  <c r="GS3" i="7"/>
  <c r="GS3" i="6"/>
  <c r="GS3" i="5"/>
  <c r="GS3" i="4"/>
  <c r="GS3" i="3"/>
  <c r="GS3" i="2"/>
  <c r="GS3" i="1"/>
  <c r="GS4" i="30"/>
  <c r="GF3" i="9"/>
  <c r="GF3" i="29"/>
  <c r="GF3" i="28"/>
  <c r="GF3" i="27"/>
  <c r="GF3" i="26"/>
  <c r="GF3" i="25"/>
  <c r="GF3" i="24"/>
  <c r="GF3" i="23"/>
  <c r="GF3" i="22"/>
  <c r="GF3" i="21"/>
  <c r="GF3" i="20"/>
  <c r="GF3" i="19"/>
  <c r="GF3" i="18"/>
  <c r="GF3" i="17"/>
  <c r="GF3" i="16"/>
  <c r="GF3" i="15"/>
  <c r="GF3" i="14"/>
  <c r="GF3" i="13"/>
  <c r="GF3" i="12"/>
  <c r="GF3" i="11"/>
  <c r="GF3" i="10"/>
  <c r="GF3" i="8"/>
  <c r="GF3" i="7"/>
  <c r="GF3" i="6"/>
  <c r="GF3" i="5"/>
  <c r="GF3" i="4"/>
  <c r="GF3" i="3"/>
  <c r="GF3" i="2"/>
  <c r="GF3" i="1"/>
  <c r="GF4" i="30"/>
  <c r="FY3" i="9"/>
  <c r="FY3" i="29"/>
  <c r="FY3" i="28"/>
  <c r="FY3" i="27"/>
  <c r="FY3" i="26"/>
  <c r="FY3" i="25"/>
  <c r="FY3" i="24"/>
  <c r="FY3" i="23"/>
  <c r="FY3" i="22"/>
  <c r="FY3" i="21"/>
  <c r="FY3" i="20"/>
  <c r="FY3" i="19"/>
  <c r="FY3" i="18"/>
  <c r="FY3" i="17"/>
  <c r="FY3" i="16"/>
  <c r="FY3" i="15"/>
  <c r="FY3" i="14"/>
  <c r="FY3" i="13"/>
  <c r="FY3" i="12"/>
  <c r="FY3" i="11"/>
  <c r="FY3" i="10"/>
  <c r="FY3" i="8"/>
  <c r="FY3" i="7"/>
  <c r="FY3" i="6"/>
  <c r="FY3" i="5"/>
  <c r="FY3" i="4"/>
  <c r="FY3" i="3"/>
  <c r="FY3" i="2"/>
  <c r="FY3" i="1"/>
  <c r="FY4" i="30"/>
  <c r="FM3" i="9"/>
  <c r="FM3" i="29"/>
  <c r="GX3" i="29" s="1"/>
  <c r="FM3" i="28"/>
  <c r="GX3" i="28" s="1"/>
  <c r="FM3" i="27"/>
  <c r="GX3" i="27" s="1"/>
  <c r="FM3" i="26"/>
  <c r="GX3" i="26" s="1"/>
  <c r="FM3" i="25"/>
  <c r="GX3" i="25" s="1"/>
  <c r="FM3" i="24"/>
  <c r="GX3" i="24" s="1"/>
  <c r="FM3" i="23"/>
  <c r="GX3" i="23" s="1"/>
  <c r="FM3" i="22"/>
  <c r="GX3" i="22" s="1"/>
  <c r="FM3" i="21"/>
  <c r="GX3" i="21" s="1"/>
  <c r="FM3" i="20"/>
  <c r="GX3" i="20" s="1"/>
  <c r="FM3" i="19"/>
  <c r="GX3" i="19" s="1"/>
  <c r="FM3" i="18"/>
  <c r="GX3" i="18" s="1"/>
  <c r="FM3" i="17"/>
  <c r="GX3" i="17" s="1"/>
  <c r="FM3" i="16"/>
  <c r="GX3" i="16" s="1"/>
  <c r="FM3" i="15"/>
  <c r="GX3" i="15" s="1"/>
  <c r="FM3" i="14"/>
  <c r="GX3" i="14" s="1"/>
  <c r="FM3" i="13"/>
  <c r="GX3" i="13" s="1"/>
  <c r="FM3" i="12"/>
  <c r="GX3" i="12" s="1"/>
  <c r="FM3" i="11"/>
  <c r="GX3" i="11" s="1"/>
  <c r="FM3" i="10"/>
  <c r="GX3" i="10" s="1"/>
  <c r="FM3" i="8"/>
  <c r="GX3" i="8" s="1"/>
  <c r="FM3" i="7"/>
  <c r="GX3" i="7" s="1"/>
  <c r="FM3" i="6"/>
  <c r="GX3" i="6" s="1"/>
  <c r="FM3" i="5"/>
  <c r="GX3" i="5" s="1"/>
  <c r="FM3" i="4"/>
  <c r="GX3" i="4" s="1"/>
  <c r="FM3" i="3"/>
  <c r="GX3" i="3" s="1"/>
  <c r="FM3" i="2"/>
  <c r="GX3" i="2" s="1"/>
  <c r="FM3" i="1"/>
  <c r="GX3" i="1" s="1"/>
  <c r="FM4" i="30"/>
  <c r="GX4" i="30" s="1"/>
  <c r="FA3" i="9"/>
  <c r="FA3" i="29"/>
  <c r="FA3" i="28"/>
  <c r="FA3" i="27"/>
  <c r="FA3" i="26"/>
  <c r="FA3" i="25"/>
  <c r="FA3" i="24"/>
  <c r="FA3" i="23"/>
  <c r="FA3" i="22"/>
  <c r="FA3" i="21"/>
  <c r="FA3" i="20"/>
  <c r="FA3" i="19"/>
  <c r="FA3" i="18"/>
  <c r="FA3" i="17"/>
  <c r="FA3" i="16"/>
  <c r="FA3" i="15"/>
  <c r="FA3" i="14"/>
  <c r="FA3" i="13"/>
  <c r="FA3" i="12"/>
  <c r="FA3" i="11"/>
  <c r="FA3" i="10"/>
  <c r="FA3" i="8"/>
  <c r="FA3" i="7"/>
  <c r="FA3" i="6"/>
  <c r="FA3" i="5"/>
  <c r="FA3" i="4"/>
  <c r="FA3" i="3"/>
  <c r="FA3" i="2"/>
  <c r="FA3" i="1"/>
  <c r="FA4" i="30"/>
  <c r="EW3" i="9"/>
  <c r="EW3" i="29"/>
  <c r="EW3" i="28"/>
  <c r="EW3" i="27"/>
  <c r="EW3" i="26"/>
  <c r="EW3" i="25"/>
  <c r="EW3" i="24"/>
  <c r="EW3" i="23"/>
  <c r="EW3" i="22"/>
  <c r="EW3" i="21"/>
  <c r="EW3" i="20"/>
  <c r="EW3" i="19"/>
  <c r="EW3" i="18"/>
  <c r="EW3" i="17"/>
  <c r="EW3" i="16"/>
  <c r="EW3" i="15"/>
  <c r="EW3" i="14"/>
  <c r="EW3" i="13"/>
  <c r="EW3" i="12"/>
  <c r="EW3" i="11"/>
  <c r="EW3" i="10"/>
  <c r="EW3" i="8"/>
  <c r="EW3" i="7"/>
  <c r="EW3" i="6"/>
  <c r="EW3" i="5"/>
  <c r="EW3" i="4"/>
  <c r="EW3" i="3"/>
  <c r="EW3" i="2"/>
  <c r="EW3" i="1"/>
  <c r="EW4" i="30"/>
  <c r="EJ3" i="9"/>
  <c r="EJ3" i="29"/>
  <c r="EJ3" i="28"/>
  <c r="EJ3" i="27"/>
  <c r="EJ3" i="26"/>
  <c r="EJ3" i="25"/>
  <c r="EJ3" i="24"/>
  <c r="EJ3" i="23"/>
  <c r="EJ3" i="22"/>
  <c r="EJ3" i="21"/>
  <c r="EJ3" i="20"/>
  <c r="EJ3" i="19"/>
  <c r="EJ3" i="18"/>
  <c r="EJ3" i="17"/>
  <c r="EJ3" i="16"/>
  <c r="EJ3" i="15"/>
  <c r="EJ3" i="14"/>
  <c r="EJ3" i="13"/>
  <c r="EJ3" i="12"/>
  <c r="EJ3" i="11"/>
  <c r="EJ3" i="10"/>
  <c r="EJ3" i="8"/>
  <c r="EJ3" i="7"/>
  <c r="EJ3" i="6"/>
  <c r="EJ3" i="5"/>
  <c r="EJ3" i="4"/>
  <c r="EJ3" i="3"/>
  <c r="EJ3" i="2"/>
  <c r="EJ3" i="1"/>
  <c r="EJ4" i="30"/>
  <c r="EC3" i="9"/>
  <c r="EC3" i="29"/>
  <c r="EC3" i="28"/>
  <c r="EC3" i="27"/>
  <c r="EC3" i="26"/>
  <c r="EC3" i="25"/>
  <c r="EC3" i="24"/>
  <c r="EC3" i="23"/>
  <c r="EC3" i="22"/>
  <c r="EC3" i="21"/>
  <c r="EC3" i="20"/>
  <c r="EC3" i="19"/>
  <c r="EC3" i="18"/>
  <c r="EC3" i="17"/>
  <c r="EC3" i="16"/>
  <c r="EC3" i="15"/>
  <c r="EC3" i="14"/>
  <c r="EC3" i="13"/>
  <c r="EC3" i="12"/>
  <c r="EC3" i="11"/>
  <c r="EC3" i="10"/>
  <c r="EC3" i="8"/>
  <c r="EC3" i="7"/>
  <c r="EC3" i="6"/>
  <c r="EC3" i="5"/>
  <c r="EC3" i="4"/>
  <c r="EC3" i="3"/>
  <c r="EC3" i="2"/>
  <c r="EC3" i="1"/>
  <c r="EC4" i="30"/>
  <c r="DQ3" i="9"/>
  <c r="DQ3" i="29"/>
  <c r="FB3" i="29" s="1"/>
  <c r="DQ3" i="28"/>
  <c r="FB3" i="28" s="1"/>
  <c r="DQ3" i="27"/>
  <c r="FB3" i="27" s="1"/>
  <c r="DQ3" i="26"/>
  <c r="FB3" i="26" s="1"/>
  <c r="DQ3" i="25"/>
  <c r="FB3" i="25" s="1"/>
  <c r="DQ3" i="24"/>
  <c r="FB3" i="24" s="1"/>
  <c r="DQ3" i="23"/>
  <c r="FB3" i="23" s="1"/>
  <c r="DQ3" i="22"/>
  <c r="FB3" i="22" s="1"/>
  <c r="DQ3" i="21"/>
  <c r="FB3" i="21" s="1"/>
  <c r="DQ3" i="20"/>
  <c r="FB3" i="20" s="1"/>
  <c r="DQ3" i="19"/>
  <c r="FB3" i="19" s="1"/>
  <c r="DQ3" i="18"/>
  <c r="FB3" i="18" s="1"/>
  <c r="DQ3" i="17"/>
  <c r="FB3" i="17" s="1"/>
  <c r="DQ3" i="16"/>
  <c r="FB3" i="16" s="1"/>
  <c r="DQ3" i="15"/>
  <c r="FB3" i="15" s="1"/>
  <c r="DQ3" i="14"/>
  <c r="FB3" i="14" s="1"/>
  <c r="DQ3" i="13"/>
  <c r="FB3" i="13" s="1"/>
  <c r="DQ3" i="12"/>
  <c r="FB3" i="12" s="1"/>
  <c r="DQ3" i="11"/>
  <c r="DQ3" i="10"/>
  <c r="FB3" i="10" s="1"/>
  <c r="DQ3" i="8"/>
  <c r="FB3" i="8" s="1"/>
  <c r="DQ3" i="7"/>
  <c r="FB3" i="7" s="1"/>
  <c r="DQ3" i="6"/>
  <c r="FB3" i="6" s="1"/>
  <c r="DQ3" i="5"/>
  <c r="FB3" i="5" s="1"/>
  <c r="DQ3" i="4"/>
  <c r="FB3" i="4" s="1"/>
  <c r="DQ3" i="3"/>
  <c r="FB3" i="3" s="1"/>
  <c r="DQ3" i="2"/>
  <c r="FB3" i="2" s="1"/>
  <c r="DQ3" i="1"/>
  <c r="FB3" i="1" s="1"/>
  <c r="DQ4" i="30"/>
  <c r="FB4" i="30" s="1"/>
  <c r="DE3" i="9"/>
  <c r="DE3" i="29"/>
  <c r="DE3" i="28"/>
  <c r="DE3" i="27"/>
  <c r="DE3" i="26"/>
  <c r="DE3" i="25"/>
  <c r="DE3" i="24"/>
  <c r="DE3" i="23"/>
  <c r="DE3" i="22"/>
  <c r="DE3" i="21"/>
  <c r="DE3" i="20"/>
  <c r="DE3" i="19"/>
  <c r="DE3" i="18"/>
  <c r="DE3" i="17"/>
  <c r="DE3" i="16"/>
  <c r="DE3" i="15"/>
  <c r="DE3" i="14"/>
  <c r="DE3" i="13"/>
  <c r="DE3" i="12"/>
  <c r="DE3" i="11"/>
  <c r="DE3" i="10"/>
  <c r="DE3" i="8"/>
  <c r="DE3" i="7"/>
  <c r="DE3" i="6"/>
  <c r="DE3" i="5"/>
  <c r="DE3" i="4"/>
  <c r="DE3" i="3"/>
  <c r="DE3" i="2"/>
  <c r="DE3" i="1"/>
  <c r="DE4" i="30"/>
  <c r="DA3" i="9"/>
  <c r="DA3" i="29"/>
  <c r="DA3" i="28"/>
  <c r="DA3" i="27"/>
  <c r="DA3" i="26"/>
  <c r="DA3" i="25"/>
  <c r="DA3" i="24"/>
  <c r="DA3" i="23"/>
  <c r="DA3" i="22"/>
  <c r="DA3" i="21"/>
  <c r="DA3" i="20"/>
  <c r="DA3" i="19"/>
  <c r="DA3" i="18"/>
  <c r="DA3" i="17"/>
  <c r="DA3" i="16"/>
  <c r="DA3" i="15"/>
  <c r="DA3" i="14"/>
  <c r="DA3" i="13"/>
  <c r="DA3" i="12"/>
  <c r="DA3" i="11"/>
  <c r="DA3" i="10"/>
  <c r="DA3" i="8"/>
  <c r="DA3" i="7"/>
  <c r="DA3" i="6"/>
  <c r="DA3" i="5"/>
  <c r="DA3" i="4"/>
  <c r="DA3" i="3"/>
  <c r="DA3" i="2"/>
  <c r="DA3" i="1"/>
  <c r="DA4" i="30"/>
  <c r="CN3" i="9"/>
  <c r="CN3" i="29"/>
  <c r="CN3" i="28"/>
  <c r="CN3" i="27"/>
  <c r="CN3" i="26"/>
  <c r="CN3" i="25"/>
  <c r="CN3" i="24"/>
  <c r="CN3" i="23"/>
  <c r="CN3" i="22"/>
  <c r="CN3" i="21"/>
  <c r="CN3" i="20"/>
  <c r="CN3" i="19"/>
  <c r="CN3" i="18"/>
  <c r="CN3" i="17"/>
  <c r="CN3" i="16"/>
  <c r="CN3" i="15"/>
  <c r="CN3" i="14"/>
  <c r="CN3" i="13"/>
  <c r="CN3" i="12"/>
  <c r="CN3" i="11"/>
  <c r="CN3" i="10"/>
  <c r="CN3" i="8"/>
  <c r="CN3" i="7"/>
  <c r="CN3" i="6"/>
  <c r="CN3" i="5"/>
  <c r="CN3" i="4"/>
  <c r="CN3" i="3"/>
  <c r="CN3" i="2"/>
  <c r="CN3" i="1"/>
  <c r="CN4" i="30"/>
  <c r="CG3" i="9"/>
  <c r="CG3" i="29"/>
  <c r="CG3" i="28"/>
  <c r="CG3" i="27"/>
  <c r="CG3" i="26"/>
  <c r="CG3" i="25"/>
  <c r="CG3" i="24"/>
  <c r="CG3" i="23"/>
  <c r="CG3" i="22"/>
  <c r="CG3" i="21"/>
  <c r="CG3" i="20"/>
  <c r="CG3" i="19"/>
  <c r="CG3" i="18"/>
  <c r="CG3" i="17"/>
  <c r="CG3" i="16"/>
  <c r="CG3" i="15"/>
  <c r="CG3" i="14"/>
  <c r="CG3" i="13"/>
  <c r="CG3" i="12"/>
  <c r="CG3" i="11"/>
  <c r="CG3" i="10"/>
  <c r="CG3" i="8"/>
  <c r="CG3" i="7"/>
  <c r="CG3" i="6"/>
  <c r="CG3" i="5"/>
  <c r="CG3" i="4"/>
  <c r="CG3" i="3"/>
  <c r="CG3" i="2"/>
  <c r="CG3" i="1"/>
  <c r="CG4" i="30"/>
  <c r="BU3" i="9"/>
  <c r="DF3" i="9" s="1"/>
  <c r="BU3" i="29"/>
  <c r="DF3" i="29" s="1"/>
  <c r="BU3" i="28"/>
  <c r="DF3" i="28" s="1"/>
  <c r="BU3" i="27"/>
  <c r="DF3" i="27" s="1"/>
  <c r="BU3" i="26"/>
  <c r="DF3" i="26" s="1"/>
  <c r="BU3" i="25"/>
  <c r="BU3" i="24"/>
  <c r="DF3" i="24" s="1"/>
  <c r="BU3" i="23"/>
  <c r="DF3" i="23" s="1"/>
  <c r="BU3" i="22"/>
  <c r="DF3" i="22" s="1"/>
  <c r="BU3" i="21"/>
  <c r="DF3" i="21" s="1"/>
  <c r="BU3" i="20"/>
  <c r="DF3" i="20" s="1"/>
  <c r="BU3" i="19"/>
  <c r="DF3" i="19" s="1"/>
  <c r="BU3" i="18"/>
  <c r="DF3" i="18" s="1"/>
  <c r="BU3" i="17"/>
  <c r="DF3" i="17" s="1"/>
  <c r="BU3" i="16"/>
  <c r="DF3" i="16" s="1"/>
  <c r="BU3" i="15"/>
  <c r="DF3" i="15" s="1"/>
  <c r="BU3" i="14"/>
  <c r="DF3" i="14" s="1"/>
  <c r="BU3" i="13"/>
  <c r="DF3" i="13" s="1"/>
  <c r="BU3" i="12"/>
  <c r="DF3" i="12" s="1"/>
  <c r="BU3" i="11"/>
  <c r="DF3" i="11" s="1"/>
  <c r="BU3" i="10"/>
  <c r="DF3" i="10" s="1"/>
  <c r="BU3" i="8"/>
  <c r="DF3" i="8" s="1"/>
  <c r="BU3" i="7"/>
  <c r="DF3" i="7" s="1"/>
  <c r="BU3" i="6"/>
  <c r="DF3" i="6" s="1"/>
  <c r="BU3" i="5"/>
  <c r="DF3" i="5" s="1"/>
  <c r="BU3" i="4"/>
  <c r="DF3" i="4" s="1"/>
  <c r="BU3" i="3"/>
  <c r="DF3" i="3" s="1"/>
  <c r="BU3" i="2"/>
  <c r="DF3" i="2" s="1"/>
  <c r="BU3" i="1"/>
  <c r="DF3" i="1" s="1"/>
  <c r="BU4" i="30"/>
  <c r="BI3" i="9"/>
  <c r="BI3" i="29"/>
  <c r="BI3" i="28"/>
  <c r="BI3" i="27"/>
  <c r="BI3" i="26"/>
  <c r="BI3" i="25"/>
  <c r="BI3" i="24"/>
  <c r="BI3" i="23"/>
  <c r="BI3" i="22"/>
  <c r="BI3" i="21"/>
  <c r="BI3" i="20"/>
  <c r="BI3" i="19"/>
  <c r="BI3" i="18"/>
  <c r="BI3" i="17"/>
  <c r="BI3" i="16"/>
  <c r="BI3" i="15"/>
  <c r="BI3" i="14"/>
  <c r="BI3" i="13"/>
  <c r="BI3" i="12"/>
  <c r="BI3" i="11"/>
  <c r="BI3" i="10"/>
  <c r="BI3" i="8"/>
  <c r="BI3" i="7"/>
  <c r="BI3" i="6"/>
  <c r="BI3" i="5"/>
  <c r="BI3" i="4"/>
  <c r="BI3" i="3"/>
  <c r="BI3" i="2"/>
  <c r="BI3" i="1"/>
  <c r="BI4" i="30"/>
  <c r="BE3" i="9"/>
  <c r="BE3" i="29"/>
  <c r="BE3" i="28"/>
  <c r="BE3" i="27"/>
  <c r="BE3" i="26"/>
  <c r="BE3" i="25"/>
  <c r="BE3" i="24"/>
  <c r="BE3" i="23"/>
  <c r="BE3" i="22"/>
  <c r="BE3" i="21"/>
  <c r="BE3" i="20"/>
  <c r="BE3" i="19"/>
  <c r="BE3" i="18"/>
  <c r="BE3" i="17"/>
  <c r="BE3" i="16"/>
  <c r="BE3" i="15"/>
  <c r="BE3" i="14"/>
  <c r="BE3" i="13"/>
  <c r="BE3" i="12"/>
  <c r="BE3" i="11"/>
  <c r="BE3" i="10"/>
  <c r="BE3" i="8"/>
  <c r="BE3" i="7"/>
  <c r="BE3" i="6"/>
  <c r="BE3" i="5"/>
  <c r="BE3" i="4"/>
  <c r="BE3" i="3"/>
  <c r="BE3" i="2"/>
  <c r="BE3" i="1"/>
  <c r="BE4" i="30"/>
  <c r="AR3" i="9"/>
  <c r="AR3" i="29"/>
  <c r="AR3" i="28"/>
  <c r="AR3" i="27"/>
  <c r="AR3" i="26"/>
  <c r="AR3" i="25"/>
  <c r="AR3" i="24"/>
  <c r="AR3" i="23"/>
  <c r="AR3" i="22"/>
  <c r="AR3" i="21"/>
  <c r="AR3" i="20"/>
  <c r="AR3" i="19"/>
  <c r="AR3" i="18"/>
  <c r="AR3" i="17"/>
  <c r="AR3" i="16"/>
  <c r="AR3" i="15"/>
  <c r="AR3" i="14"/>
  <c r="AR3" i="13"/>
  <c r="AR3" i="12"/>
  <c r="AR3" i="11"/>
  <c r="AR3" i="10"/>
  <c r="AR3" i="8"/>
  <c r="AR3" i="7"/>
  <c r="AR3" i="6"/>
  <c r="AR3" i="5"/>
  <c r="AR3" i="4"/>
  <c r="AR3" i="3"/>
  <c r="AR3" i="2"/>
  <c r="AR3" i="1"/>
  <c r="AR4" i="30"/>
  <c r="AK3" i="9"/>
  <c r="AK3" i="29"/>
  <c r="AK3" i="28"/>
  <c r="AK3" i="27"/>
  <c r="AK3" i="26"/>
  <c r="AK3" i="25"/>
  <c r="AK3" i="24"/>
  <c r="AK3" i="23"/>
  <c r="AK3" i="22"/>
  <c r="AK3" i="21"/>
  <c r="AK3" i="20"/>
  <c r="AK3" i="19"/>
  <c r="AK3" i="18"/>
  <c r="AK3" i="17"/>
  <c r="AK3" i="16"/>
  <c r="AK3" i="15"/>
  <c r="AK3" i="14"/>
  <c r="AK3" i="13"/>
  <c r="AK3" i="12"/>
  <c r="AK3" i="11"/>
  <c r="AK3" i="10"/>
  <c r="AK3" i="8"/>
  <c r="AK3" i="7"/>
  <c r="AK3" i="6"/>
  <c r="AK3" i="5"/>
  <c r="AK3" i="4"/>
  <c r="AK3" i="3"/>
  <c r="AK3" i="2"/>
  <c r="AK3" i="1"/>
  <c r="AK4" i="30"/>
  <c r="Y3" i="9"/>
  <c r="BJ3" i="9" s="1"/>
  <c r="Y3" i="29"/>
  <c r="BJ3" i="29" s="1"/>
  <c r="Y3" i="28"/>
  <c r="BJ3" i="28" s="1"/>
  <c r="Y3" i="27"/>
  <c r="BJ3" i="27" s="1"/>
  <c r="Y3" i="26"/>
  <c r="BJ3" i="26" s="1"/>
  <c r="Y3" i="25"/>
  <c r="Y3" i="24"/>
  <c r="BJ3" i="24" s="1"/>
  <c r="Y3" i="23"/>
  <c r="BJ3" i="23" s="1"/>
  <c r="Y3" i="22"/>
  <c r="BJ3" i="22" s="1"/>
  <c r="Y3" i="21"/>
  <c r="BJ3" i="21" s="1"/>
  <c r="Y3" i="20"/>
  <c r="BJ3" i="20" s="1"/>
  <c r="Y3" i="19"/>
  <c r="BJ3" i="19" s="1"/>
  <c r="Y3" i="18"/>
  <c r="BJ3" i="18" s="1"/>
  <c r="Y3" i="17"/>
  <c r="BJ3" i="17" s="1"/>
  <c r="Y3" i="16"/>
  <c r="BJ3" i="16" s="1"/>
  <c r="Y3" i="15"/>
  <c r="BJ3" i="15" s="1"/>
  <c r="Y3" i="14"/>
  <c r="BJ3" i="14" s="1"/>
  <c r="Y3" i="13"/>
  <c r="BJ3" i="13" s="1"/>
  <c r="Y3" i="12"/>
  <c r="BJ3" i="12" s="1"/>
  <c r="Y3" i="11"/>
  <c r="BJ3" i="11" s="1"/>
  <c r="Y3" i="10"/>
  <c r="BJ3" i="10" s="1"/>
  <c r="Y3" i="8"/>
  <c r="BJ3" i="8" s="1"/>
  <c r="Y3" i="7"/>
  <c r="BJ3" i="7" s="1"/>
  <c r="Y3" i="6"/>
  <c r="Y3" i="5"/>
  <c r="BJ3" i="5" s="1"/>
  <c r="Y3" i="4"/>
  <c r="BJ3" i="4" s="1"/>
  <c r="Y3" i="3"/>
  <c r="Y3" i="2"/>
  <c r="BJ3" i="2" s="1"/>
  <c r="Y3" i="1"/>
  <c r="BJ4" i="30"/>
  <c r="Q43" i="29"/>
  <c r="DF3" i="25" l="1"/>
  <c r="FB3" i="9"/>
  <c r="GX3" i="9"/>
  <c r="IT3" i="14"/>
  <c r="BJ3" i="25"/>
  <c r="FB3" i="11"/>
  <c r="BJ3" i="3"/>
  <c r="BJ3" i="1"/>
  <c r="IT3" i="16"/>
  <c r="KP3" i="16"/>
  <c r="DF4" i="30"/>
  <c r="IT3" i="18"/>
  <c r="KP3" i="18"/>
  <c r="BJ3" i="6"/>
  <c r="CF36" i="5"/>
  <c r="D36" i="2" l="1"/>
  <c r="D36" i="3"/>
  <c r="D36" i="4"/>
  <c r="D36" i="5"/>
  <c r="D36" i="6"/>
  <c r="D36" i="7"/>
  <c r="D36" i="8"/>
  <c r="D36" i="9"/>
  <c r="D36" i="10"/>
  <c r="D36" i="11"/>
  <c r="D36" i="12"/>
  <c r="D36" i="13"/>
  <c r="D36" i="14"/>
  <c r="D36" i="15"/>
  <c r="D36" i="16"/>
  <c r="D36" i="17"/>
  <c r="D36" i="18"/>
  <c r="D36" i="19"/>
  <c r="D36" i="20"/>
  <c r="D36" i="21"/>
  <c r="D36" i="22"/>
  <c r="D36" i="23"/>
  <c r="D36" i="24"/>
  <c r="D36" i="25"/>
  <c r="D36" i="26"/>
  <c r="D36" i="27"/>
  <c r="D36" i="28"/>
  <c r="D36" i="1"/>
  <c r="N3" i="2"/>
  <c r="N3" i="3"/>
  <c r="N3" i="4"/>
  <c r="N3" i="5"/>
  <c r="N3" i="6"/>
  <c r="N3" i="7"/>
  <c r="N3" i="8"/>
  <c r="N3" i="9"/>
  <c r="N3" i="10"/>
  <c r="N3" i="11"/>
  <c r="N3" i="12"/>
  <c r="N3" i="13"/>
  <c r="N3" i="14"/>
  <c r="N3" i="15"/>
  <c r="N3" i="16"/>
  <c r="N3" i="17"/>
  <c r="N3" i="18"/>
  <c r="N3" i="19"/>
  <c r="N3" i="20"/>
  <c r="N3" i="21"/>
  <c r="N3" i="22"/>
  <c r="N3" i="23"/>
  <c r="N3" i="24"/>
  <c r="N3" i="25"/>
  <c r="N3" i="26"/>
  <c r="N3" i="27"/>
  <c r="N3" i="28"/>
  <c r="N3" i="29"/>
  <c r="N3" i="1"/>
  <c r="D61" i="2"/>
  <c r="D61" i="3"/>
  <c r="D61" i="4"/>
  <c r="D61" i="5"/>
  <c r="D61" i="6"/>
  <c r="D61" i="7"/>
  <c r="D61" i="8"/>
  <c r="D61" i="9"/>
  <c r="D61" i="10"/>
  <c r="D61" i="11"/>
  <c r="D61" i="12"/>
  <c r="D61" i="13"/>
  <c r="D61" i="14"/>
  <c r="D61" i="15"/>
  <c r="D61" i="16"/>
  <c r="D61" i="17"/>
  <c r="D61" i="18"/>
  <c r="D61" i="19"/>
  <c r="D61" i="20"/>
  <c r="D61" i="21"/>
  <c r="D61" i="22"/>
  <c r="D61" i="23"/>
  <c r="D61" i="24"/>
  <c r="D61" i="25"/>
  <c r="D61" i="26"/>
  <c r="D61" i="27"/>
  <c r="D61" i="28"/>
  <c r="D61" i="29"/>
  <c r="D61" i="1"/>
  <c r="A36" i="1"/>
  <c r="A36" i="29"/>
  <c r="A36" i="28"/>
  <c r="D37" i="28" s="1"/>
  <c r="A36" i="27"/>
  <c r="D39" i="30" s="1"/>
  <c r="A36" i="26"/>
  <c r="D38" i="30" s="1"/>
  <c r="A36" i="25"/>
  <c r="D37" i="30" s="1"/>
  <c r="F37" i="30" s="1"/>
  <c r="F40" i="30" s="1"/>
  <c r="G41" i="30" s="1"/>
  <c r="A36" i="24"/>
  <c r="D36" i="30" s="1"/>
  <c r="A36" i="23"/>
  <c r="D35" i="30" s="1"/>
  <c r="A36" i="22"/>
  <c r="D31" i="30" s="1"/>
  <c r="A36" i="21"/>
  <c r="D30" i="30" s="1"/>
  <c r="A36" i="20"/>
  <c r="D29" i="30" s="1"/>
  <c r="A36" i="19"/>
  <c r="D28" i="30" s="1"/>
  <c r="A36" i="18"/>
  <c r="D25" i="30" s="1"/>
  <c r="F25" i="30" s="1"/>
  <c r="A36" i="17"/>
  <c r="D24" i="30" s="1"/>
  <c r="A36" i="16"/>
  <c r="D23" i="30" s="1"/>
  <c r="A36" i="15"/>
  <c r="D22" i="30" s="1"/>
  <c r="F22" i="30" s="1"/>
  <c r="A36" i="14"/>
  <c r="A36" i="13"/>
  <c r="D20" i="30" s="1"/>
  <c r="A36" i="12"/>
  <c r="A36" i="11"/>
  <c r="D16" i="30" s="1"/>
  <c r="F16" i="30" s="1"/>
  <c r="A36" i="10"/>
  <c r="D15" i="30" s="1"/>
  <c r="F15" i="30" s="1"/>
  <c r="A36" i="9"/>
  <c r="D14" i="30" s="1"/>
  <c r="F14" i="30" s="1"/>
  <c r="A36" i="8"/>
  <c r="A36" i="7"/>
  <c r="D12" i="30" s="1"/>
  <c r="F12" i="30" s="1"/>
  <c r="A36" i="6"/>
  <c r="A36" i="5"/>
  <c r="A36" i="4"/>
  <c r="A36" i="3"/>
  <c r="A36" i="2"/>
  <c r="D37" i="3" l="1"/>
  <c r="D6" i="30"/>
  <c r="F6" i="30" s="1"/>
  <c r="D37" i="2"/>
  <c r="D5" i="30"/>
  <c r="F5" i="30" s="1"/>
  <c r="D37" i="6"/>
  <c r="D9" i="30"/>
  <c r="F9" i="30" s="1"/>
  <c r="D37" i="8"/>
  <c r="D13" i="30"/>
  <c r="F13" i="30" s="1"/>
  <c r="D37" i="12"/>
  <c r="D17" i="30"/>
  <c r="F17" i="30" s="1"/>
  <c r="D37" i="1"/>
  <c r="D4" i="30"/>
  <c r="F4" i="30" s="1"/>
  <c r="D37" i="27"/>
  <c r="D37" i="25"/>
  <c r="D37" i="22"/>
  <c r="D37" i="20"/>
  <c r="D37" i="18"/>
  <c r="D37" i="15"/>
  <c r="D37" i="11"/>
  <c r="D37" i="9"/>
  <c r="D37" i="5"/>
  <c r="D8" i="30"/>
  <c r="F8" i="30" s="1"/>
  <c r="F18" i="30"/>
  <c r="D37" i="26"/>
  <c r="D37" i="23"/>
  <c r="D37" i="21"/>
  <c r="D37" i="19"/>
  <c r="D37" i="16"/>
  <c r="D37" i="13"/>
  <c r="D37" i="10"/>
  <c r="D37" i="7"/>
  <c r="D37" i="17"/>
  <c r="D37" i="24"/>
  <c r="D37" i="14"/>
  <c r="D21" i="30"/>
  <c r="F21" i="30" s="1"/>
  <c r="F26" i="30" s="1"/>
  <c r="D37" i="4"/>
  <c r="D7" i="30"/>
  <c r="F7" i="30" s="1"/>
  <c r="F10" i="30" s="1"/>
  <c r="G33" i="30" s="1"/>
  <c r="G43" i="30" s="1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7" i="13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7" i="14"/>
  <c r="BE8" i="14"/>
  <c r="BE9" i="14"/>
  <c r="BE10" i="14"/>
  <c r="BE11" i="14"/>
  <c r="BE12" i="14"/>
  <c r="BE13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7" i="15"/>
  <c r="BE8" i="15"/>
  <c r="BE9" i="15"/>
  <c r="BE10" i="15"/>
  <c r="BE11" i="15"/>
  <c r="BE12" i="15"/>
  <c r="BE13" i="15"/>
  <c r="BE14" i="15"/>
  <c r="BE15" i="15"/>
  <c r="BE16" i="15"/>
  <c r="BE17" i="15"/>
  <c r="BE18" i="15"/>
  <c r="BE19" i="15"/>
  <c r="BE20" i="15"/>
  <c r="BE21" i="15"/>
  <c r="BE22" i="15"/>
  <c r="BE23" i="15"/>
  <c r="BE24" i="15"/>
  <c r="BE25" i="15"/>
  <c r="BE26" i="15"/>
  <c r="BE27" i="15"/>
  <c r="BE28" i="15"/>
  <c r="BE29" i="15"/>
  <c r="BE30" i="15"/>
  <c r="BE31" i="15"/>
  <c r="BE32" i="15"/>
  <c r="BE33" i="15"/>
  <c r="BE34" i="15"/>
  <c r="BE35" i="15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7" i="17"/>
  <c r="BE8" i="17"/>
  <c r="BE9" i="17"/>
  <c r="BE1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7" i="18"/>
  <c r="BE8" i="18"/>
  <c r="BE9" i="18"/>
  <c r="BE10" i="18"/>
  <c r="BE11" i="18"/>
  <c r="BE12" i="18"/>
  <c r="BE13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29" i="18"/>
  <c r="BE30" i="18"/>
  <c r="BE31" i="18"/>
  <c r="BE32" i="18"/>
  <c r="BE33" i="18"/>
  <c r="BE34" i="18"/>
  <c r="BE35" i="18"/>
  <c r="BE7" i="19"/>
  <c r="BE8" i="19"/>
  <c r="BE9" i="19"/>
  <c r="BE10" i="19"/>
  <c r="BE11" i="19"/>
  <c r="BE12" i="19"/>
  <c r="BE13" i="19"/>
  <c r="BE14" i="19"/>
  <c r="BE15" i="19"/>
  <c r="BE16" i="19"/>
  <c r="BE17" i="19"/>
  <c r="BE18" i="19"/>
  <c r="BE19" i="19"/>
  <c r="BE20" i="19"/>
  <c r="BE21" i="19"/>
  <c r="BE22" i="19"/>
  <c r="BE23" i="19"/>
  <c r="BE24" i="19"/>
  <c r="BE25" i="19"/>
  <c r="BE26" i="19"/>
  <c r="BE27" i="19"/>
  <c r="BE28" i="19"/>
  <c r="BE29" i="19"/>
  <c r="BE30" i="19"/>
  <c r="BE31" i="19"/>
  <c r="BE32" i="19"/>
  <c r="BE33" i="19"/>
  <c r="BE34" i="19"/>
  <c r="BE35" i="19"/>
  <c r="BE7" i="20"/>
  <c r="BE8" i="20"/>
  <c r="BE9" i="20"/>
  <c r="BE10" i="20"/>
  <c r="BE11" i="20"/>
  <c r="BE12" i="20"/>
  <c r="BE13" i="20"/>
  <c r="BE14" i="20"/>
  <c r="BE15" i="20"/>
  <c r="BE16" i="20"/>
  <c r="BE17" i="20"/>
  <c r="BE18" i="20"/>
  <c r="BE19" i="20"/>
  <c r="BE20" i="20"/>
  <c r="BE21" i="20"/>
  <c r="BE22" i="20"/>
  <c r="BE23" i="20"/>
  <c r="BE24" i="20"/>
  <c r="BE25" i="20"/>
  <c r="BE26" i="20"/>
  <c r="BE27" i="20"/>
  <c r="BE28" i="20"/>
  <c r="BE29" i="20"/>
  <c r="BE30" i="20"/>
  <c r="BE31" i="20"/>
  <c r="BE32" i="20"/>
  <c r="BE33" i="20"/>
  <c r="BE34" i="20"/>
  <c r="BE35" i="20"/>
  <c r="BE7" i="21"/>
  <c r="BE8" i="21"/>
  <c r="BE9" i="21"/>
  <c r="BE10" i="21"/>
  <c r="BE11" i="21"/>
  <c r="BE12" i="21"/>
  <c r="BE13" i="21"/>
  <c r="BE14" i="21"/>
  <c r="BE15" i="21"/>
  <c r="BE16" i="21"/>
  <c r="BE17" i="21"/>
  <c r="BE18" i="21"/>
  <c r="BE19" i="21"/>
  <c r="BE20" i="21"/>
  <c r="BE21" i="21"/>
  <c r="BE22" i="21"/>
  <c r="BE23" i="21"/>
  <c r="BE24" i="21"/>
  <c r="BE25" i="21"/>
  <c r="BE26" i="21"/>
  <c r="BE27" i="21"/>
  <c r="BE28" i="21"/>
  <c r="BE29" i="21"/>
  <c r="BE30" i="21"/>
  <c r="BE31" i="21"/>
  <c r="BE32" i="21"/>
  <c r="BE33" i="21"/>
  <c r="BE34" i="21"/>
  <c r="BE35" i="21"/>
  <c r="BE7" i="22"/>
  <c r="BE8" i="22"/>
  <c r="BE9" i="22"/>
  <c r="BE10" i="22"/>
  <c r="BE11" i="22"/>
  <c r="BE12" i="22"/>
  <c r="BE13" i="22"/>
  <c r="BE14" i="22"/>
  <c r="BE15" i="22"/>
  <c r="BE16" i="22"/>
  <c r="BE17" i="22"/>
  <c r="BE18" i="22"/>
  <c r="BE19" i="22"/>
  <c r="BE20" i="22"/>
  <c r="BE21" i="22"/>
  <c r="BE22" i="22"/>
  <c r="BE23" i="22"/>
  <c r="BE24" i="22"/>
  <c r="BE25" i="22"/>
  <c r="BE26" i="22"/>
  <c r="BE27" i="22"/>
  <c r="BE28" i="22"/>
  <c r="BE29" i="22"/>
  <c r="BE30" i="22"/>
  <c r="BE31" i="22"/>
  <c r="BE32" i="22"/>
  <c r="BE33" i="22"/>
  <c r="BE34" i="22"/>
  <c r="BE35" i="22"/>
  <c r="BE7" i="23"/>
  <c r="BE8" i="23"/>
  <c r="BE9" i="23"/>
  <c r="BE10" i="23"/>
  <c r="BE11" i="23"/>
  <c r="BE12" i="23"/>
  <c r="BE13" i="23"/>
  <c r="BE14" i="23"/>
  <c r="BE15" i="23"/>
  <c r="BE16" i="23"/>
  <c r="BE17" i="23"/>
  <c r="BE18" i="23"/>
  <c r="BE19" i="23"/>
  <c r="BE20" i="23"/>
  <c r="BE21" i="23"/>
  <c r="BE22" i="23"/>
  <c r="BE23" i="23"/>
  <c r="BE24" i="23"/>
  <c r="BE25" i="23"/>
  <c r="BE26" i="23"/>
  <c r="BE27" i="23"/>
  <c r="BE28" i="23"/>
  <c r="BE29" i="23"/>
  <c r="BE30" i="23"/>
  <c r="BE31" i="23"/>
  <c r="BE32" i="23"/>
  <c r="BE33" i="23"/>
  <c r="BE34" i="23"/>
  <c r="BE35" i="23"/>
  <c r="BE7" i="24"/>
  <c r="BE8" i="24"/>
  <c r="BE9" i="24"/>
  <c r="BE10" i="24"/>
  <c r="BE11" i="24"/>
  <c r="BE12" i="24"/>
  <c r="BE13" i="24"/>
  <c r="BE14" i="24"/>
  <c r="BE15" i="24"/>
  <c r="BE16" i="24"/>
  <c r="BE17" i="24"/>
  <c r="BE18" i="24"/>
  <c r="BE19" i="24"/>
  <c r="BE20" i="24"/>
  <c r="BE21" i="24"/>
  <c r="BE22" i="24"/>
  <c r="BE23" i="24"/>
  <c r="BE24" i="24"/>
  <c r="BE25" i="24"/>
  <c r="BE26" i="24"/>
  <c r="BE27" i="24"/>
  <c r="BE28" i="24"/>
  <c r="BE29" i="24"/>
  <c r="BE30" i="24"/>
  <c r="BE31" i="24"/>
  <c r="BE32" i="24"/>
  <c r="BE33" i="24"/>
  <c r="BE34" i="24"/>
  <c r="BE35" i="24"/>
  <c r="BE7" i="25"/>
  <c r="BE8" i="25"/>
  <c r="BE9" i="25"/>
  <c r="BE10" i="25"/>
  <c r="BE11" i="25"/>
  <c r="BE12" i="25"/>
  <c r="BE13" i="25"/>
  <c r="BE14" i="25"/>
  <c r="BE15" i="25"/>
  <c r="BE16" i="25"/>
  <c r="BE17" i="25"/>
  <c r="BE18" i="25"/>
  <c r="BE19" i="25"/>
  <c r="BE20" i="25"/>
  <c r="BE21" i="25"/>
  <c r="BE22" i="25"/>
  <c r="BE23" i="25"/>
  <c r="BE24" i="25"/>
  <c r="BE25" i="25"/>
  <c r="BE26" i="25"/>
  <c r="BE27" i="25"/>
  <c r="BE28" i="25"/>
  <c r="BE29" i="25"/>
  <c r="BE30" i="25"/>
  <c r="BE31" i="25"/>
  <c r="BE32" i="25"/>
  <c r="BE33" i="25"/>
  <c r="BE34" i="25"/>
  <c r="BE35" i="25"/>
  <c r="BE7" i="26"/>
  <c r="BE8" i="26"/>
  <c r="BE9" i="26"/>
  <c r="BE10" i="26"/>
  <c r="BE11" i="26"/>
  <c r="BE12" i="26"/>
  <c r="BE13" i="26"/>
  <c r="BE14" i="26"/>
  <c r="BE15" i="26"/>
  <c r="BE16" i="26"/>
  <c r="BE17" i="26"/>
  <c r="BE18" i="26"/>
  <c r="BE19" i="26"/>
  <c r="BE20" i="26"/>
  <c r="BE21" i="26"/>
  <c r="BE22" i="26"/>
  <c r="BE23" i="26"/>
  <c r="BE24" i="26"/>
  <c r="BE25" i="26"/>
  <c r="BE26" i="26"/>
  <c r="BE27" i="26"/>
  <c r="BE28" i="26"/>
  <c r="BE29" i="26"/>
  <c r="BE30" i="26"/>
  <c r="BE31" i="26"/>
  <c r="BE32" i="26"/>
  <c r="BE33" i="26"/>
  <c r="BE34" i="26"/>
  <c r="BE35" i="26"/>
  <c r="BE7" i="27"/>
  <c r="BE8" i="27"/>
  <c r="BE9" i="27"/>
  <c r="BE10" i="27"/>
  <c r="BE11" i="27"/>
  <c r="BE12" i="27"/>
  <c r="BE13" i="27"/>
  <c r="BE14" i="27"/>
  <c r="BE15" i="27"/>
  <c r="BE16" i="27"/>
  <c r="BE17" i="27"/>
  <c r="BE18" i="27"/>
  <c r="BE19" i="27"/>
  <c r="BE20" i="27"/>
  <c r="BE21" i="27"/>
  <c r="BE22" i="27"/>
  <c r="BE23" i="27"/>
  <c r="BE24" i="27"/>
  <c r="BE25" i="27"/>
  <c r="BE26" i="27"/>
  <c r="BE27" i="27"/>
  <c r="BE28" i="27"/>
  <c r="BE29" i="27"/>
  <c r="BE30" i="27"/>
  <c r="BE31" i="27"/>
  <c r="BE32" i="27"/>
  <c r="BE33" i="27"/>
  <c r="BE34" i="27"/>
  <c r="BE35" i="27"/>
  <c r="BE7" i="28"/>
  <c r="BE8" i="28"/>
  <c r="BE9" i="28"/>
  <c r="BE10" i="28"/>
  <c r="BE11" i="28"/>
  <c r="BE12" i="28"/>
  <c r="BE13" i="28"/>
  <c r="BE14" i="28"/>
  <c r="BE15" i="28"/>
  <c r="BE16" i="28"/>
  <c r="BE17" i="28"/>
  <c r="BE18" i="28"/>
  <c r="BE19" i="28"/>
  <c r="BE20" i="28"/>
  <c r="BE21" i="28"/>
  <c r="BE22" i="28"/>
  <c r="BE23" i="28"/>
  <c r="BE24" i="28"/>
  <c r="BE25" i="28"/>
  <c r="BE26" i="28"/>
  <c r="BE27" i="28"/>
  <c r="BE28" i="28"/>
  <c r="BE29" i="28"/>
  <c r="BE30" i="28"/>
  <c r="BE31" i="28"/>
  <c r="BE32" i="28"/>
  <c r="BE33" i="28"/>
  <c r="BE34" i="28"/>
  <c r="BE35" i="28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6" i="2"/>
  <c r="BE6" i="3"/>
  <c r="BE6" i="4"/>
  <c r="BE6" i="5"/>
  <c r="BE6" i="6"/>
  <c r="BE6" i="7"/>
  <c r="BE6" i="8"/>
  <c r="BE6" i="9"/>
  <c r="BE6" i="10"/>
  <c r="BE6" i="11"/>
  <c r="BE6" i="12"/>
  <c r="BE6" i="13"/>
  <c r="BE6" i="14"/>
  <c r="BE6" i="15"/>
  <c r="BE6" i="16"/>
  <c r="BE6" i="17"/>
  <c r="BE6" i="18"/>
  <c r="BE6" i="19"/>
  <c r="BE6" i="20"/>
  <c r="BE6" i="21"/>
  <c r="BE6" i="22"/>
  <c r="BE6" i="23"/>
  <c r="BE6" i="24"/>
  <c r="BE6" i="25"/>
  <c r="BE6" i="26"/>
  <c r="BE6" i="27"/>
  <c r="BE6" i="28"/>
  <c r="BE6" i="1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7" i="24"/>
  <c r="Y8" i="24"/>
  <c r="Y9" i="24"/>
  <c r="Y10" i="24"/>
  <c r="Y11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Y24" i="24"/>
  <c r="Y25" i="24"/>
  <c r="Y26" i="24"/>
  <c r="Y27" i="24"/>
  <c r="Y28" i="24"/>
  <c r="Y29" i="24"/>
  <c r="Y30" i="24"/>
  <c r="Y31" i="24"/>
  <c r="Y32" i="24"/>
  <c r="Y33" i="24"/>
  <c r="Y34" i="24"/>
  <c r="Y35" i="24"/>
  <c r="Y7" i="25"/>
  <c r="Y8" i="25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26" i="25"/>
  <c r="Y27" i="25"/>
  <c r="Y28" i="25"/>
  <c r="Y29" i="25"/>
  <c r="Y30" i="25"/>
  <c r="Y31" i="25"/>
  <c r="Y32" i="25"/>
  <c r="Y33" i="25"/>
  <c r="Y34" i="25"/>
  <c r="Y35" i="25"/>
  <c r="Y7" i="26"/>
  <c r="Y8" i="26"/>
  <c r="Y9" i="26"/>
  <c r="Y10" i="26"/>
  <c r="Y11" i="26"/>
  <c r="Y12" i="26"/>
  <c r="Y13" i="26"/>
  <c r="Y14" i="26"/>
  <c r="Y15" i="26"/>
  <c r="Y16" i="26"/>
  <c r="Y17" i="26"/>
  <c r="Y18" i="26"/>
  <c r="Y19" i="26"/>
  <c r="Y20" i="26"/>
  <c r="Y21" i="26"/>
  <c r="Y22" i="26"/>
  <c r="Y23" i="26"/>
  <c r="Y24" i="26"/>
  <c r="Y25" i="26"/>
  <c r="Y26" i="26"/>
  <c r="Y27" i="26"/>
  <c r="Y28" i="26"/>
  <c r="Y29" i="26"/>
  <c r="Y30" i="26"/>
  <c r="Y31" i="26"/>
  <c r="Y32" i="26"/>
  <c r="Y33" i="26"/>
  <c r="Y34" i="26"/>
  <c r="Y35" i="26"/>
  <c r="Y7" i="27"/>
  <c r="Y8" i="27"/>
  <c r="Y9" i="27"/>
  <c r="Y10" i="27"/>
  <c r="Y11" i="27"/>
  <c r="Y12" i="27"/>
  <c r="Y13" i="27"/>
  <c r="Y14" i="27"/>
  <c r="Y15" i="27"/>
  <c r="Y16" i="27"/>
  <c r="Y17" i="27"/>
  <c r="Y18" i="27"/>
  <c r="Y19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7" i="28"/>
  <c r="Y8" i="28"/>
  <c r="Y9" i="28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6" i="2"/>
  <c r="Y6" i="3"/>
  <c r="Y6" i="4"/>
  <c r="Y6" i="5"/>
  <c r="Y6" i="6"/>
  <c r="Y6" i="7"/>
  <c r="Y6" i="8"/>
  <c r="Y6" i="9"/>
  <c r="Y6" i="10"/>
  <c r="Y6" i="11"/>
  <c r="Y6" i="12"/>
  <c r="Y6" i="13"/>
  <c r="Y6" i="14"/>
  <c r="Y6" i="15"/>
  <c r="Y6" i="16"/>
  <c r="Y6" i="17"/>
  <c r="Y6" i="18"/>
  <c r="Y6" i="19"/>
  <c r="Y6" i="20"/>
  <c r="Y6" i="21"/>
  <c r="Y6" i="22"/>
  <c r="Y6" i="23"/>
  <c r="Y6" i="24"/>
  <c r="Y6" i="25"/>
  <c r="Y6" i="26"/>
  <c r="Y6" i="27"/>
  <c r="Y6" i="28"/>
  <c r="Y6" i="1"/>
  <c r="AO61" i="2"/>
  <c r="AO61" i="3"/>
  <c r="AO61" i="4"/>
  <c r="AO61" i="5"/>
  <c r="AO61" i="6"/>
  <c r="AO61" i="7"/>
  <c r="AO61" i="8"/>
  <c r="AO61" i="9"/>
  <c r="AO61" i="10"/>
  <c r="AO61" i="11"/>
  <c r="AO61" i="12"/>
  <c r="AO61" i="13"/>
  <c r="AO61" i="14"/>
  <c r="AO61" i="15"/>
  <c r="AO61" i="16"/>
  <c r="AO61" i="17"/>
  <c r="AO61" i="18"/>
  <c r="AO61" i="19"/>
  <c r="AO61" i="20"/>
  <c r="AO61" i="21"/>
  <c r="AO61" i="22"/>
  <c r="AO61" i="23"/>
  <c r="AO61" i="24"/>
  <c r="AO61" i="25"/>
  <c r="AO61" i="26"/>
  <c r="AO61" i="27"/>
  <c r="AO61" i="28"/>
  <c r="AO61" i="1"/>
  <c r="AF61" i="2"/>
  <c r="AF61" i="3"/>
  <c r="AF61" i="4"/>
  <c r="AF61" i="5"/>
  <c r="AF61" i="6"/>
  <c r="AF61" i="7"/>
  <c r="AF61" i="8"/>
  <c r="AF61" i="9"/>
  <c r="AF61" i="10"/>
  <c r="AF61" i="11"/>
  <c r="AF61" i="12"/>
  <c r="AF61" i="13"/>
  <c r="AF61" i="14"/>
  <c r="AF61" i="15"/>
  <c r="AF61" i="16"/>
  <c r="AF61" i="17"/>
  <c r="AF61" i="18"/>
  <c r="AF61" i="19"/>
  <c r="AF61" i="20"/>
  <c r="AF61" i="21"/>
  <c r="AF61" i="22"/>
  <c r="AF61" i="23"/>
  <c r="AF61" i="24"/>
  <c r="AF61" i="25"/>
  <c r="AF61" i="26"/>
  <c r="AF61" i="27"/>
  <c r="AF61" i="28"/>
  <c r="AF61" i="1"/>
  <c r="W61" i="2"/>
  <c r="W61" i="3"/>
  <c r="W61" i="4"/>
  <c r="W61" i="5"/>
  <c r="W61" i="6"/>
  <c r="W61" i="7"/>
  <c r="W61" i="8"/>
  <c r="W61" i="9"/>
  <c r="W61" i="10"/>
  <c r="W61" i="11"/>
  <c r="W61" i="12"/>
  <c r="W61" i="13"/>
  <c r="W61" i="14"/>
  <c r="W61" i="15"/>
  <c r="W61" i="16"/>
  <c r="W61" i="17"/>
  <c r="W61" i="18"/>
  <c r="W61" i="19"/>
  <c r="W61" i="20"/>
  <c r="W61" i="21"/>
  <c r="W61" i="22"/>
  <c r="W61" i="23"/>
  <c r="W61" i="24"/>
  <c r="W61" i="25"/>
  <c r="W61" i="26"/>
  <c r="W61" i="27"/>
  <c r="W61" i="28"/>
  <c r="W61" i="1"/>
  <c r="N61" i="2"/>
  <c r="N61" i="3"/>
  <c r="N61" i="4"/>
  <c r="N61" i="5"/>
  <c r="N61" i="6"/>
  <c r="N61" i="7"/>
  <c r="N61" i="8"/>
  <c r="N61" i="9"/>
  <c r="N61" i="10"/>
  <c r="N61" i="11"/>
  <c r="N61" i="12"/>
  <c r="N61" i="13"/>
  <c r="N61" i="14"/>
  <c r="N61" i="15"/>
  <c r="N61" i="16"/>
  <c r="N61" i="17"/>
  <c r="N61" i="18"/>
  <c r="N61" i="19"/>
  <c r="N61" i="20"/>
  <c r="N61" i="21"/>
  <c r="N61" i="22"/>
  <c r="N61" i="23"/>
  <c r="N61" i="24"/>
  <c r="N61" i="25"/>
  <c r="N61" i="26"/>
  <c r="N61" i="27"/>
  <c r="N61" i="28"/>
  <c r="N61" i="1"/>
  <c r="F36" i="2" l="1"/>
  <c r="G36" i="2"/>
  <c r="H36" i="2"/>
  <c r="I36" i="2"/>
  <c r="J36" i="2"/>
  <c r="K36" i="2"/>
  <c r="L36" i="2"/>
  <c r="M36" i="2"/>
  <c r="O36" i="2"/>
  <c r="O37" i="2" s="1"/>
  <c r="P36" i="2"/>
  <c r="Q36" i="2"/>
  <c r="Q37" i="2" s="1"/>
  <c r="R36" i="2"/>
  <c r="S36" i="2"/>
  <c r="S37" i="2" s="1"/>
  <c r="T36" i="2"/>
  <c r="U36" i="2"/>
  <c r="U37" i="2" s="1"/>
  <c r="V36" i="2"/>
  <c r="W36" i="2"/>
  <c r="W37" i="2" s="1"/>
  <c r="X36" i="2"/>
  <c r="Z36" i="2"/>
  <c r="AA36" i="2"/>
  <c r="AB36" i="2"/>
  <c r="AC36" i="2"/>
  <c r="AD36" i="2"/>
  <c r="AE36" i="2"/>
  <c r="AF36" i="2"/>
  <c r="AG36" i="2"/>
  <c r="AH36" i="2"/>
  <c r="AI36" i="2"/>
  <c r="AJ36" i="2"/>
  <c r="AL36" i="2"/>
  <c r="AM36" i="2"/>
  <c r="AN36" i="2"/>
  <c r="AO36" i="2"/>
  <c r="AP36" i="2"/>
  <c r="AQ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F36" i="2"/>
  <c r="BG36" i="2"/>
  <c r="BH36" i="2"/>
  <c r="BJ36" i="2"/>
  <c r="BK36" i="2"/>
  <c r="BL36" i="2"/>
  <c r="BM36" i="2"/>
  <c r="BN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B36" i="2"/>
  <c r="CC36" i="2"/>
  <c r="CD36" i="2"/>
  <c r="CE36" i="2"/>
  <c r="CF36" i="2"/>
  <c r="CH36" i="2"/>
  <c r="CI36" i="2"/>
  <c r="CJ36" i="2"/>
  <c r="CK36" i="2"/>
  <c r="CL36" i="2"/>
  <c r="CM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B36" i="2"/>
  <c r="DC36" i="2"/>
  <c r="DD36" i="2"/>
  <c r="DF36" i="2"/>
  <c r="DG36" i="2"/>
  <c r="DH36" i="2"/>
  <c r="DI36" i="2"/>
  <c r="DJ36" i="2"/>
  <c r="DK36" i="2"/>
  <c r="DL36" i="2"/>
  <c r="DM36" i="2"/>
  <c r="DN36" i="2"/>
  <c r="DO36" i="2"/>
  <c r="DP36" i="2"/>
  <c r="DR36" i="2"/>
  <c r="DS36" i="2"/>
  <c r="DT36" i="2"/>
  <c r="DU36" i="2"/>
  <c r="DV36" i="2"/>
  <c r="DW36" i="2"/>
  <c r="DX36" i="2"/>
  <c r="DY36" i="2"/>
  <c r="DZ36" i="2"/>
  <c r="EA36" i="2"/>
  <c r="EB36" i="2"/>
  <c r="EB37" i="2" s="1"/>
  <c r="ED36" i="2"/>
  <c r="EE36" i="2"/>
  <c r="EF36" i="2"/>
  <c r="EG36" i="2"/>
  <c r="EH36" i="2"/>
  <c r="EI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X36" i="2"/>
  <c r="EY36" i="2"/>
  <c r="EZ36" i="2"/>
  <c r="FB36" i="2"/>
  <c r="FC36" i="2"/>
  <c r="FD36" i="2"/>
  <c r="FE36" i="2"/>
  <c r="FF36" i="2"/>
  <c r="FG36" i="2"/>
  <c r="FH36" i="2"/>
  <c r="FI36" i="2"/>
  <c r="FJ36" i="2"/>
  <c r="FK36" i="2"/>
  <c r="FL36" i="2"/>
  <c r="FN36" i="2"/>
  <c r="FO36" i="2"/>
  <c r="FP36" i="2"/>
  <c r="FQ36" i="2"/>
  <c r="FR36" i="2"/>
  <c r="FS36" i="2"/>
  <c r="FT36" i="2"/>
  <c r="FU36" i="2"/>
  <c r="FV36" i="2"/>
  <c r="FW36" i="2"/>
  <c r="FX36" i="2"/>
  <c r="FZ36" i="2"/>
  <c r="GA36" i="2"/>
  <c r="GB36" i="2"/>
  <c r="GC36" i="2"/>
  <c r="GD36" i="2"/>
  <c r="GE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T36" i="2"/>
  <c r="GU36" i="2"/>
  <c r="GV36" i="2"/>
  <c r="GX36" i="2"/>
  <c r="GY36" i="2"/>
  <c r="GZ36" i="2"/>
  <c r="HA36" i="2"/>
  <c r="HB36" i="2"/>
  <c r="HC36" i="2"/>
  <c r="HD36" i="2"/>
  <c r="HE36" i="2"/>
  <c r="HF36" i="2"/>
  <c r="HG36" i="2"/>
  <c r="HH36" i="2"/>
  <c r="HJ36" i="2"/>
  <c r="HK36" i="2"/>
  <c r="HL36" i="2"/>
  <c r="HM36" i="2"/>
  <c r="HN36" i="2"/>
  <c r="HO36" i="2"/>
  <c r="HP36" i="2"/>
  <c r="HQ36" i="2"/>
  <c r="HR36" i="2"/>
  <c r="HS36" i="2"/>
  <c r="HT36" i="2"/>
  <c r="HV36" i="2"/>
  <c r="HW36" i="2"/>
  <c r="HX36" i="2"/>
  <c r="HY36" i="2"/>
  <c r="HZ36" i="2"/>
  <c r="IA36" i="2"/>
  <c r="IC36" i="2"/>
  <c r="ID36" i="2"/>
  <c r="IE36" i="2"/>
  <c r="IF36" i="2"/>
  <c r="IF37" i="2" s="1"/>
  <c r="IG36" i="2"/>
  <c r="IH36" i="2"/>
  <c r="II36" i="2"/>
  <c r="IJ36" i="2"/>
  <c r="IK36" i="2"/>
  <c r="IL36" i="2"/>
  <c r="IM36" i="2"/>
  <c r="IN36" i="2"/>
  <c r="IP36" i="2"/>
  <c r="IQ36" i="2"/>
  <c r="IR36" i="2"/>
  <c r="IT36" i="2"/>
  <c r="IU36" i="2"/>
  <c r="IV36" i="2"/>
  <c r="IW36" i="2"/>
  <c r="IX36" i="2"/>
  <c r="IY36" i="2"/>
  <c r="IZ36" i="2"/>
  <c r="JA36" i="2"/>
  <c r="JB36" i="2"/>
  <c r="JB37" i="2" s="1"/>
  <c r="JC36" i="2"/>
  <c r="JD36" i="2"/>
  <c r="JF36" i="2"/>
  <c r="JG36" i="2"/>
  <c r="JH36" i="2"/>
  <c r="JI36" i="2"/>
  <c r="JJ36" i="2"/>
  <c r="JK36" i="2"/>
  <c r="JL36" i="2"/>
  <c r="JM36" i="2"/>
  <c r="JN36" i="2"/>
  <c r="JO36" i="2"/>
  <c r="JP36" i="2"/>
  <c r="JR36" i="2"/>
  <c r="JS36" i="2"/>
  <c r="JT36" i="2"/>
  <c r="JU36" i="2"/>
  <c r="JV36" i="2"/>
  <c r="JW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L36" i="2"/>
  <c r="KM36" i="2"/>
  <c r="KN36" i="2"/>
  <c r="KP36" i="2"/>
  <c r="KQ36" i="2"/>
  <c r="KR36" i="2"/>
  <c r="KS36" i="2"/>
  <c r="KT36" i="2"/>
  <c r="KU36" i="2"/>
  <c r="KV36" i="2"/>
  <c r="KW36" i="2"/>
  <c r="KX36" i="2"/>
  <c r="KY36" i="2"/>
  <c r="KZ36" i="2"/>
  <c r="LB36" i="2"/>
  <c r="LC36" i="2"/>
  <c r="LD36" i="2"/>
  <c r="LE36" i="2"/>
  <c r="LF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H36" i="2"/>
  <c r="MI36" i="2"/>
  <c r="MJ36" i="2"/>
  <c r="ML36" i="2"/>
  <c r="MM36" i="2"/>
  <c r="MN36" i="2"/>
  <c r="MO36" i="2"/>
  <c r="MP36" i="2"/>
  <c r="MQ36" i="2"/>
  <c r="MR36" i="2"/>
  <c r="MS36" i="2"/>
  <c r="MT36" i="2"/>
  <c r="MU36" i="2"/>
  <c r="MV36" i="2"/>
  <c r="MX36" i="2"/>
  <c r="MY36" i="2"/>
  <c r="MZ36" i="2"/>
  <c r="NA36" i="2"/>
  <c r="NB36" i="2"/>
  <c r="NC36" i="2"/>
  <c r="ND36" i="2"/>
  <c r="NE36" i="2"/>
  <c r="NF36" i="2"/>
  <c r="NG36" i="2"/>
  <c r="NH36" i="2"/>
  <c r="NJ36" i="2"/>
  <c r="NK36" i="2"/>
  <c r="NL36" i="2"/>
  <c r="NM36" i="2"/>
  <c r="NN36" i="2"/>
  <c r="NO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D36" i="2"/>
  <c r="OE36" i="2"/>
  <c r="OF36" i="2"/>
  <c r="OH36" i="2"/>
  <c r="OI36" i="2"/>
  <c r="OJ36" i="2"/>
  <c r="OK36" i="2"/>
  <c r="OL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OZ36" i="2"/>
  <c r="PA36" i="2"/>
  <c r="PB36" i="2"/>
  <c r="PC36" i="2"/>
  <c r="PD36" i="2"/>
  <c r="PF36" i="2"/>
  <c r="PG36" i="2"/>
  <c r="PH36" i="2"/>
  <c r="PI36" i="2"/>
  <c r="PJ36" i="2"/>
  <c r="PK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Z36" i="2"/>
  <c r="QA36" i="2"/>
  <c r="QB36" i="2"/>
  <c r="F37" i="2"/>
  <c r="G37" i="2"/>
  <c r="H37" i="2"/>
  <c r="I37" i="2"/>
  <c r="J37" i="2"/>
  <c r="K37" i="2"/>
  <c r="L37" i="2"/>
  <c r="M37" i="2"/>
  <c r="P37" i="2"/>
  <c r="R37" i="2"/>
  <c r="T37" i="2"/>
  <c r="V37" i="2"/>
  <c r="X37" i="2"/>
  <c r="Z37" i="2"/>
  <c r="AA37" i="2"/>
  <c r="AB37" i="2"/>
  <c r="AC37" i="2"/>
  <c r="AD37" i="2"/>
  <c r="AE37" i="2"/>
  <c r="AF37" i="2"/>
  <c r="AG37" i="2"/>
  <c r="AH37" i="2"/>
  <c r="AI37" i="2"/>
  <c r="AJ37" i="2"/>
  <c r="AL37" i="2"/>
  <c r="AM37" i="2"/>
  <c r="AN37" i="2"/>
  <c r="AO37" i="2"/>
  <c r="AP37" i="2"/>
  <c r="AQ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F37" i="2"/>
  <c r="BG37" i="2"/>
  <c r="BH37" i="2"/>
  <c r="BJ37" i="2"/>
  <c r="BK37" i="2"/>
  <c r="BL37" i="2"/>
  <c r="BM37" i="2"/>
  <c r="BN37" i="2"/>
  <c r="BO37" i="2"/>
  <c r="BP37" i="2"/>
  <c r="BQ37" i="2"/>
  <c r="BR37" i="2"/>
  <c r="BS37" i="2"/>
  <c r="BT37" i="2"/>
  <c r="BV37" i="2"/>
  <c r="BW37" i="2"/>
  <c r="BX37" i="2"/>
  <c r="BY37" i="2"/>
  <c r="BZ37" i="2"/>
  <c r="CA37" i="2"/>
  <c r="CB37" i="2"/>
  <c r="CC37" i="2"/>
  <c r="CD37" i="2"/>
  <c r="CE37" i="2"/>
  <c r="CF37" i="2"/>
  <c r="CH37" i="2"/>
  <c r="CI37" i="2"/>
  <c r="CJ37" i="2"/>
  <c r="CK37" i="2"/>
  <c r="CL37" i="2"/>
  <c r="CM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B37" i="2"/>
  <c r="DC37" i="2"/>
  <c r="DD37" i="2"/>
  <c r="DF37" i="2"/>
  <c r="DG37" i="2"/>
  <c r="DH37" i="2"/>
  <c r="DI37" i="2"/>
  <c r="DJ37" i="2"/>
  <c r="DK37" i="2"/>
  <c r="DL37" i="2"/>
  <c r="DM37" i="2"/>
  <c r="DN37" i="2"/>
  <c r="DO37" i="2"/>
  <c r="DP37" i="2"/>
  <c r="DR37" i="2"/>
  <c r="DS37" i="2"/>
  <c r="DT37" i="2"/>
  <c r="DU37" i="2"/>
  <c r="DV37" i="2"/>
  <c r="DW37" i="2"/>
  <c r="DX37" i="2"/>
  <c r="DY37" i="2"/>
  <c r="DZ37" i="2"/>
  <c r="EA37" i="2"/>
  <c r="ED37" i="2"/>
  <c r="EE37" i="2"/>
  <c r="EF37" i="2"/>
  <c r="EG37" i="2"/>
  <c r="EH37" i="2"/>
  <c r="EI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X37" i="2"/>
  <c r="EY37" i="2"/>
  <c r="EZ37" i="2"/>
  <c r="FB37" i="2"/>
  <c r="FC37" i="2"/>
  <c r="FD37" i="2"/>
  <c r="FE37" i="2"/>
  <c r="FF37" i="2"/>
  <c r="FG37" i="2"/>
  <c r="FH37" i="2"/>
  <c r="FI37" i="2"/>
  <c r="FJ37" i="2"/>
  <c r="FK37" i="2"/>
  <c r="FL37" i="2"/>
  <c r="FN37" i="2"/>
  <c r="FO37" i="2"/>
  <c r="FP37" i="2"/>
  <c r="FQ37" i="2"/>
  <c r="FR37" i="2"/>
  <c r="FS37" i="2"/>
  <c r="FT37" i="2"/>
  <c r="FU37" i="2"/>
  <c r="FV37" i="2"/>
  <c r="FW37" i="2"/>
  <c r="FX37" i="2"/>
  <c r="FZ37" i="2"/>
  <c r="GA37" i="2"/>
  <c r="GB37" i="2"/>
  <c r="GC37" i="2"/>
  <c r="GD37" i="2"/>
  <c r="GE37" i="2"/>
  <c r="GG37" i="2"/>
  <c r="GH37" i="2"/>
  <c r="GI37" i="2"/>
  <c r="GJ37" i="2"/>
  <c r="GK37" i="2"/>
  <c r="GL37" i="2"/>
  <c r="GM37" i="2"/>
  <c r="GN37" i="2"/>
  <c r="GO37" i="2"/>
  <c r="GP37" i="2"/>
  <c r="GQ37" i="2"/>
  <c r="GR37" i="2"/>
  <c r="GT37" i="2"/>
  <c r="GU37" i="2"/>
  <c r="GV37" i="2"/>
  <c r="GX37" i="2"/>
  <c r="GY37" i="2"/>
  <c r="GZ37" i="2"/>
  <c r="HA37" i="2"/>
  <c r="HB37" i="2"/>
  <c r="HC37" i="2"/>
  <c r="HD37" i="2"/>
  <c r="HE37" i="2"/>
  <c r="HF37" i="2"/>
  <c r="HG37" i="2"/>
  <c r="HH37" i="2"/>
  <c r="HJ37" i="2"/>
  <c r="HK37" i="2"/>
  <c r="HL37" i="2"/>
  <c r="HM37" i="2"/>
  <c r="HN37" i="2"/>
  <c r="HO37" i="2"/>
  <c r="HP37" i="2"/>
  <c r="HQ37" i="2"/>
  <c r="HR37" i="2"/>
  <c r="HS37" i="2"/>
  <c r="HT37" i="2"/>
  <c r="HV37" i="2"/>
  <c r="HW37" i="2"/>
  <c r="HX37" i="2"/>
  <c r="HY37" i="2"/>
  <c r="HZ37" i="2"/>
  <c r="IA37" i="2"/>
  <c r="IC37" i="2"/>
  <c r="ID37" i="2"/>
  <c r="IE37" i="2"/>
  <c r="IG37" i="2"/>
  <c r="IH37" i="2"/>
  <c r="II37" i="2"/>
  <c r="IJ37" i="2"/>
  <c r="IK37" i="2"/>
  <c r="IL37" i="2"/>
  <c r="IM37" i="2"/>
  <c r="IN37" i="2"/>
  <c r="IP37" i="2"/>
  <c r="IQ37" i="2"/>
  <c r="IR37" i="2"/>
  <c r="IT37" i="2"/>
  <c r="IU37" i="2"/>
  <c r="IV37" i="2"/>
  <c r="IW37" i="2"/>
  <c r="IX37" i="2"/>
  <c r="IY37" i="2"/>
  <c r="IZ37" i="2"/>
  <c r="JA37" i="2"/>
  <c r="JC37" i="2"/>
  <c r="JD37" i="2"/>
  <c r="JF37" i="2"/>
  <c r="JG37" i="2"/>
  <c r="JH37" i="2"/>
  <c r="JI37" i="2"/>
  <c r="JJ37" i="2"/>
  <c r="JK37" i="2"/>
  <c r="JL37" i="2"/>
  <c r="JM37" i="2"/>
  <c r="JN37" i="2"/>
  <c r="JO37" i="2"/>
  <c r="JP37" i="2"/>
  <c r="JR37" i="2"/>
  <c r="JS37" i="2"/>
  <c r="JT37" i="2"/>
  <c r="JU37" i="2"/>
  <c r="JV37" i="2"/>
  <c r="JW37" i="2"/>
  <c r="JY37" i="2"/>
  <c r="JZ37" i="2"/>
  <c r="KA37" i="2"/>
  <c r="KB37" i="2"/>
  <c r="KC37" i="2"/>
  <c r="KD37" i="2"/>
  <c r="KE37" i="2"/>
  <c r="KF37" i="2"/>
  <c r="KG37" i="2"/>
  <c r="KH37" i="2"/>
  <c r="KI37" i="2"/>
  <c r="KJ37" i="2"/>
  <c r="KL37" i="2"/>
  <c r="KM37" i="2"/>
  <c r="KN37" i="2"/>
  <c r="KP37" i="2"/>
  <c r="KQ37" i="2"/>
  <c r="KR37" i="2"/>
  <c r="KS37" i="2"/>
  <c r="KT37" i="2"/>
  <c r="KU37" i="2"/>
  <c r="KV37" i="2"/>
  <c r="KW37" i="2"/>
  <c r="KX37" i="2"/>
  <c r="KY37" i="2"/>
  <c r="KZ37" i="2"/>
  <c r="LB37" i="2"/>
  <c r="LC37" i="2"/>
  <c r="LD37" i="2"/>
  <c r="LE37" i="2"/>
  <c r="LF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A37" i="2"/>
  <c r="MB37" i="2"/>
  <c r="MC37" i="2"/>
  <c r="MD37" i="2"/>
  <c r="ME37" i="2"/>
  <c r="MF37" i="2"/>
  <c r="MH37" i="2"/>
  <c r="MI37" i="2"/>
  <c r="MJ37" i="2"/>
  <c r="ML37" i="2"/>
  <c r="MM37" i="2"/>
  <c r="MN37" i="2"/>
  <c r="MO37" i="2"/>
  <c r="MP37" i="2"/>
  <c r="MQ37" i="2"/>
  <c r="MR37" i="2"/>
  <c r="MS37" i="2"/>
  <c r="MT37" i="2"/>
  <c r="MU37" i="2"/>
  <c r="MV37" i="2"/>
  <c r="MX37" i="2"/>
  <c r="MY37" i="2"/>
  <c r="MZ37" i="2"/>
  <c r="NA37" i="2"/>
  <c r="NB37" i="2"/>
  <c r="NC37" i="2"/>
  <c r="ND37" i="2"/>
  <c r="NE37" i="2"/>
  <c r="NF37" i="2"/>
  <c r="NG37" i="2"/>
  <c r="NH37" i="2"/>
  <c r="NJ37" i="2"/>
  <c r="NK37" i="2"/>
  <c r="NL37" i="2"/>
  <c r="NM37" i="2"/>
  <c r="NN37" i="2"/>
  <c r="NO37" i="2"/>
  <c r="NQ37" i="2"/>
  <c r="NR37" i="2"/>
  <c r="NS37" i="2"/>
  <c r="NT37" i="2"/>
  <c r="NU37" i="2"/>
  <c r="NV37" i="2"/>
  <c r="NW37" i="2"/>
  <c r="NX37" i="2"/>
  <c r="NY37" i="2"/>
  <c r="NZ37" i="2"/>
  <c r="OA37" i="2"/>
  <c r="OB37" i="2"/>
  <c r="OD37" i="2"/>
  <c r="OE37" i="2"/>
  <c r="OF37" i="2"/>
  <c r="OH37" i="2"/>
  <c r="OI37" i="2"/>
  <c r="OJ37" i="2"/>
  <c r="OK37" i="2"/>
  <c r="OL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OZ37" i="2"/>
  <c r="PA37" i="2"/>
  <c r="PB37" i="2"/>
  <c r="PC37" i="2"/>
  <c r="PD37" i="2"/>
  <c r="PF37" i="2"/>
  <c r="PG37" i="2"/>
  <c r="PH37" i="2"/>
  <c r="PI37" i="2"/>
  <c r="PJ37" i="2"/>
  <c r="PK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Z37" i="2"/>
  <c r="QA37" i="2"/>
  <c r="QB37" i="2"/>
  <c r="F36" i="3"/>
  <c r="G36" i="3"/>
  <c r="H36" i="3"/>
  <c r="I36" i="3"/>
  <c r="J36" i="3"/>
  <c r="K36" i="3"/>
  <c r="L36" i="3"/>
  <c r="M36" i="3"/>
  <c r="O36" i="3"/>
  <c r="O37" i="3" s="1"/>
  <c r="P36" i="3"/>
  <c r="Q36" i="3"/>
  <c r="Q37" i="3" s="1"/>
  <c r="R36" i="3"/>
  <c r="R37" i="3" s="1"/>
  <c r="S36" i="3"/>
  <c r="S37" i="3" s="1"/>
  <c r="T36" i="3"/>
  <c r="T37" i="3" s="1"/>
  <c r="U36" i="3"/>
  <c r="U37" i="3" s="1"/>
  <c r="V36" i="3"/>
  <c r="V37" i="3" s="1"/>
  <c r="W36" i="3"/>
  <c r="W37" i="3" s="1"/>
  <c r="X36" i="3"/>
  <c r="Z36" i="3"/>
  <c r="AA36" i="3"/>
  <c r="AB36" i="3"/>
  <c r="AC36" i="3"/>
  <c r="AD36" i="3"/>
  <c r="AE36" i="3"/>
  <c r="AF36" i="3"/>
  <c r="AG36" i="3"/>
  <c r="AH36" i="3"/>
  <c r="AI36" i="3"/>
  <c r="AJ36" i="3"/>
  <c r="AL36" i="3"/>
  <c r="AL37" i="3" s="1"/>
  <c r="AM36" i="3"/>
  <c r="AM37" i="3" s="1"/>
  <c r="AN36" i="3"/>
  <c r="AO36" i="3"/>
  <c r="AO37" i="3" s="1"/>
  <c r="AP36" i="3"/>
  <c r="AP37" i="3" s="1"/>
  <c r="AQ36" i="3"/>
  <c r="AQ37" i="3" s="1"/>
  <c r="AS36" i="3"/>
  <c r="AT36" i="3"/>
  <c r="AU36" i="3"/>
  <c r="AV36" i="3"/>
  <c r="AW36" i="3"/>
  <c r="AX36" i="3"/>
  <c r="AY36" i="3"/>
  <c r="AZ36" i="3"/>
  <c r="BA36" i="3"/>
  <c r="BB36" i="3"/>
  <c r="BC36" i="3"/>
  <c r="BD36" i="3"/>
  <c r="BF36" i="3"/>
  <c r="BH36" i="3"/>
  <c r="BJ36" i="3"/>
  <c r="BK36" i="3"/>
  <c r="BL36" i="3"/>
  <c r="BM36" i="3"/>
  <c r="BN36" i="3"/>
  <c r="BO36" i="3"/>
  <c r="BP36" i="3"/>
  <c r="BQ36" i="3"/>
  <c r="BR36" i="3"/>
  <c r="BS36" i="3"/>
  <c r="BT36" i="3"/>
  <c r="BV36" i="3"/>
  <c r="BW36" i="3"/>
  <c r="BX36" i="3"/>
  <c r="BY36" i="3"/>
  <c r="BZ36" i="3"/>
  <c r="CA36" i="3"/>
  <c r="CB36" i="3"/>
  <c r="CC36" i="3"/>
  <c r="CD36" i="3"/>
  <c r="CE36" i="3"/>
  <c r="CF36" i="3"/>
  <c r="CH36" i="3"/>
  <c r="CI36" i="3"/>
  <c r="CJ36" i="3"/>
  <c r="CK36" i="3"/>
  <c r="CL36" i="3"/>
  <c r="CM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B36" i="3"/>
  <c r="DC36" i="3"/>
  <c r="DD36" i="3"/>
  <c r="DF36" i="3"/>
  <c r="DG36" i="3"/>
  <c r="DH36" i="3"/>
  <c r="DI36" i="3"/>
  <c r="DJ36" i="3"/>
  <c r="DK36" i="3"/>
  <c r="DL36" i="3"/>
  <c r="DM36" i="3"/>
  <c r="DN36" i="3"/>
  <c r="DO36" i="3"/>
  <c r="DP36" i="3"/>
  <c r="DR36" i="3"/>
  <c r="DS36" i="3"/>
  <c r="DT36" i="3"/>
  <c r="DU36" i="3"/>
  <c r="DV36" i="3"/>
  <c r="DW36" i="3"/>
  <c r="DX36" i="3"/>
  <c r="DY36" i="3"/>
  <c r="DZ36" i="3"/>
  <c r="EA36" i="3"/>
  <c r="EB36" i="3"/>
  <c r="ED36" i="3"/>
  <c r="EE36" i="3"/>
  <c r="EF36" i="3"/>
  <c r="EG36" i="3"/>
  <c r="EH36" i="3"/>
  <c r="EI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X36" i="3"/>
  <c r="EY36" i="3"/>
  <c r="EZ36" i="3"/>
  <c r="FB36" i="3"/>
  <c r="FC36" i="3"/>
  <c r="FC37" i="3" s="1"/>
  <c r="FD36" i="3"/>
  <c r="FE36" i="3"/>
  <c r="FE37" i="3" s="1"/>
  <c r="FF36" i="3"/>
  <c r="FG36" i="3"/>
  <c r="FG37" i="3" s="1"/>
  <c r="FH36" i="3"/>
  <c r="FI36" i="3"/>
  <c r="FI37" i="3" s="1"/>
  <c r="FJ36" i="3"/>
  <c r="FK36" i="3"/>
  <c r="FK37" i="3" s="1"/>
  <c r="FL36" i="3"/>
  <c r="FN36" i="3"/>
  <c r="FO36" i="3"/>
  <c r="FP36" i="3"/>
  <c r="FQ36" i="3"/>
  <c r="FR36" i="3"/>
  <c r="FS36" i="3"/>
  <c r="FT36" i="3"/>
  <c r="FU36" i="3"/>
  <c r="FV36" i="3"/>
  <c r="FW36" i="3"/>
  <c r="FX36" i="3"/>
  <c r="FZ36" i="3"/>
  <c r="GA36" i="3"/>
  <c r="GB36" i="3"/>
  <c r="GC36" i="3"/>
  <c r="GD36" i="3"/>
  <c r="GE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T36" i="3"/>
  <c r="GU36" i="3"/>
  <c r="GV36" i="3"/>
  <c r="GX36" i="3"/>
  <c r="GY36" i="3"/>
  <c r="GZ36" i="3"/>
  <c r="HA36" i="3"/>
  <c r="HB36" i="3"/>
  <c r="HC36" i="3"/>
  <c r="HD36" i="3"/>
  <c r="HE36" i="3"/>
  <c r="HF36" i="3"/>
  <c r="HG36" i="3"/>
  <c r="HH36" i="3"/>
  <c r="HJ36" i="3"/>
  <c r="HK36" i="3"/>
  <c r="HL36" i="3"/>
  <c r="HM36" i="3"/>
  <c r="HN36" i="3"/>
  <c r="HO36" i="3"/>
  <c r="HP36" i="3"/>
  <c r="HQ36" i="3"/>
  <c r="HR36" i="3"/>
  <c r="HS36" i="3"/>
  <c r="HT36" i="3"/>
  <c r="HV36" i="3"/>
  <c r="HW36" i="3"/>
  <c r="HX36" i="3"/>
  <c r="HY36" i="3"/>
  <c r="HZ36" i="3"/>
  <c r="IA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P36" i="3"/>
  <c r="IQ36" i="3"/>
  <c r="IR36" i="3"/>
  <c r="IT36" i="3"/>
  <c r="IU36" i="3"/>
  <c r="IV36" i="3"/>
  <c r="IW36" i="3"/>
  <c r="IX36" i="3"/>
  <c r="IY36" i="3"/>
  <c r="IZ36" i="3"/>
  <c r="JA36" i="3"/>
  <c r="JB36" i="3"/>
  <c r="JC36" i="3"/>
  <c r="JD36" i="3"/>
  <c r="JF36" i="3"/>
  <c r="JG36" i="3"/>
  <c r="JH36" i="3"/>
  <c r="JI36" i="3"/>
  <c r="JJ36" i="3"/>
  <c r="JK36" i="3"/>
  <c r="JL36" i="3"/>
  <c r="JM36" i="3"/>
  <c r="JN36" i="3"/>
  <c r="JO36" i="3"/>
  <c r="JP36" i="3"/>
  <c r="JR36" i="3"/>
  <c r="JS36" i="3"/>
  <c r="JT36" i="3"/>
  <c r="JU36" i="3"/>
  <c r="JV36" i="3"/>
  <c r="JW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L36" i="3"/>
  <c r="KM36" i="3"/>
  <c r="KN36" i="3"/>
  <c r="KP36" i="3"/>
  <c r="KQ36" i="3"/>
  <c r="KR36" i="3"/>
  <c r="KS36" i="3"/>
  <c r="KT36" i="3"/>
  <c r="KU36" i="3"/>
  <c r="KV36" i="3"/>
  <c r="KW36" i="3"/>
  <c r="KX36" i="3"/>
  <c r="KY36" i="3"/>
  <c r="KZ36" i="3"/>
  <c r="LB36" i="3"/>
  <c r="LC36" i="3"/>
  <c r="LD36" i="3"/>
  <c r="LE36" i="3"/>
  <c r="LF36" i="3"/>
  <c r="LG36" i="3"/>
  <c r="LH36" i="3"/>
  <c r="LI36" i="3"/>
  <c r="LJ36" i="3"/>
  <c r="LK36" i="3"/>
  <c r="LL36" i="3"/>
  <c r="LN36" i="3"/>
  <c r="LO36" i="3"/>
  <c r="LP36" i="3"/>
  <c r="LQ36" i="3"/>
  <c r="LR36" i="3"/>
  <c r="LS36" i="3"/>
  <c r="LU36" i="3"/>
  <c r="LV36" i="3"/>
  <c r="LV37" i="3" s="1"/>
  <c r="LW36" i="3"/>
  <c r="LX36" i="3"/>
  <c r="LX37" i="3" s="1"/>
  <c r="LY36" i="3"/>
  <c r="LZ36" i="3"/>
  <c r="LZ37" i="3" s="1"/>
  <c r="MA36" i="3"/>
  <c r="MB36" i="3"/>
  <c r="MB37" i="3" s="1"/>
  <c r="MC36" i="3"/>
  <c r="MD36" i="3"/>
  <c r="MD37" i="3" s="1"/>
  <c r="ME36" i="3"/>
  <c r="MF36" i="3"/>
  <c r="MH36" i="3"/>
  <c r="MI36" i="3"/>
  <c r="MJ36" i="3"/>
  <c r="ML36" i="3"/>
  <c r="MM36" i="3"/>
  <c r="MN36" i="3"/>
  <c r="MO36" i="3"/>
  <c r="MP36" i="3"/>
  <c r="MQ36" i="3"/>
  <c r="MR36" i="3"/>
  <c r="MS36" i="3"/>
  <c r="MT36" i="3"/>
  <c r="MU36" i="3"/>
  <c r="MV36" i="3"/>
  <c r="MX36" i="3"/>
  <c r="MY36" i="3"/>
  <c r="MZ36" i="3"/>
  <c r="NA36" i="3"/>
  <c r="NB36" i="3"/>
  <c r="NC36" i="3"/>
  <c r="NC37" i="3" s="1"/>
  <c r="ND36" i="3"/>
  <c r="NE36" i="3"/>
  <c r="NF36" i="3"/>
  <c r="NG36" i="3"/>
  <c r="NH36" i="3"/>
  <c r="NJ36" i="3"/>
  <c r="NK36" i="3"/>
  <c r="NL36" i="3"/>
  <c r="NM36" i="3"/>
  <c r="NN36" i="3"/>
  <c r="NO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D36" i="3"/>
  <c r="OE36" i="3"/>
  <c r="OF36" i="3"/>
  <c r="OH36" i="3"/>
  <c r="OI36" i="3"/>
  <c r="OJ36" i="3"/>
  <c r="OK36" i="3"/>
  <c r="OL36" i="3"/>
  <c r="OM36" i="3"/>
  <c r="ON36" i="3"/>
  <c r="OO36" i="3"/>
  <c r="OP36" i="3"/>
  <c r="OQ36" i="3"/>
  <c r="OR36" i="3"/>
  <c r="OT36" i="3"/>
  <c r="OU36" i="3"/>
  <c r="OV36" i="3"/>
  <c r="OW36" i="3"/>
  <c r="OX36" i="3"/>
  <c r="OY36" i="3"/>
  <c r="OZ36" i="3"/>
  <c r="PA36" i="3"/>
  <c r="PB36" i="3"/>
  <c r="PC36" i="3"/>
  <c r="PD36" i="3"/>
  <c r="PF36" i="3"/>
  <c r="PG36" i="3"/>
  <c r="PH36" i="3"/>
  <c r="PI36" i="3"/>
  <c r="PJ36" i="3"/>
  <c r="PK36" i="3"/>
  <c r="PM36" i="3"/>
  <c r="PN36" i="3"/>
  <c r="PO36" i="3"/>
  <c r="PP36" i="3"/>
  <c r="PQ36" i="3"/>
  <c r="PR36" i="3"/>
  <c r="PS36" i="3"/>
  <c r="PT36" i="3"/>
  <c r="PU36" i="3"/>
  <c r="PV36" i="3"/>
  <c r="PW36" i="3"/>
  <c r="PX36" i="3"/>
  <c r="PZ36" i="3"/>
  <c r="QA36" i="3"/>
  <c r="QB36" i="3"/>
  <c r="F37" i="3"/>
  <c r="G37" i="3"/>
  <c r="H37" i="3"/>
  <c r="I37" i="3"/>
  <c r="J37" i="3"/>
  <c r="K37" i="3"/>
  <c r="L37" i="3"/>
  <c r="M37" i="3"/>
  <c r="P37" i="3"/>
  <c r="X37" i="3"/>
  <c r="Z37" i="3"/>
  <c r="AA37" i="3"/>
  <c r="AB37" i="3"/>
  <c r="AC37" i="3"/>
  <c r="AD37" i="3"/>
  <c r="AE37" i="3"/>
  <c r="AF37" i="3"/>
  <c r="AG37" i="3"/>
  <c r="AH37" i="3"/>
  <c r="AI37" i="3"/>
  <c r="AJ37" i="3"/>
  <c r="AN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F37" i="3"/>
  <c r="BG37" i="3"/>
  <c r="BH37" i="3"/>
  <c r="BJ37" i="3"/>
  <c r="BK37" i="3"/>
  <c r="BL37" i="3"/>
  <c r="BM37" i="3"/>
  <c r="BN37" i="3"/>
  <c r="BO37" i="3"/>
  <c r="BP37" i="3"/>
  <c r="BQ37" i="3"/>
  <c r="BR37" i="3"/>
  <c r="BS37" i="3"/>
  <c r="BT37" i="3"/>
  <c r="BV37" i="3"/>
  <c r="BW37" i="3"/>
  <c r="BX37" i="3"/>
  <c r="BY37" i="3"/>
  <c r="BZ37" i="3"/>
  <c r="CA37" i="3"/>
  <c r="CB37" i="3"/>
  <c r="CC37" i="3"/>
  <c r="CD37" i="3"/>
  <c r="CE37" i="3"/>
  <c r="CF37" i="3"/>
  <c r="CH37" i="3"/>
  <c r="CI37" i="3"/>
  <c r="CJ37" i="3"/>
  <c r="CK37" i="3"/>
  <c r="CL37" i="3"/>
  <c r="CM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B37" i="3"/>
  <c r="DC37" i="3"/>
  <c r="DD37" i="3"/>
  <c r="DF37" i="3"/>
  <c r="DG37" i="3"/>
  <c r="DH37" i="3"/>
  <c r="DI37" i="3"/>
  <c r="DJ37" i="3"/>
  <c r="DK37" i="3"/>
  <c r="DL37" i="3"/>
  <c r="DM37" i="3"/>
  <c r="DN37" i="3"/>
  <c r="DO37" i="3"/>
  <c r="DP37" i="3"/>
  <c r="DR37" i="3"/>
  <c r="DS37" i="3"/>
  <c r="DT37" i="3"/>
  <c r="DU37" i="3"/>
  <c r="DV37" i="3"/>
  <c r="DW37" i="3"/>
  <c r="DX37" i="3"/>
  <c r="DY37" i="3"/>
  <c r="DZ37" i="3"/>
  <c r="EA37" i="3"/>
  <c r="EB37" i="3"/>
  <c r="ED37" i="3"/>
  <c r="EE37" i="3"/>
  <c r="EF37" i="3"/>
  <c r="EG37" i="3"/>
  <c r="EH37" i="3"/>
  <c r="EI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X37" i="3"/>
  <c r="EY37" i="3"/>
  <c r="EZ37" i="3"/>
  <c r="FB37" i="3"/>
  <c r="FD37" i="3"/>
  <c r="FF37" i="3"/>
  <c r="FH37" i="3"/>
  <c r="FJ37" i="3"/>
  <c r="FL37" i="3"/>
  <c r="FN37" i="3"/>
  <c r="FO37" i="3"/>
  <c r="FP37" i="3"/>
  <c r="FQ37" i="3"/>
  <c r="FR37" i="3"/>
  <c r="FS37" i="3"/>
  <c r="FT37" i="3"/>
  <c r="FU37" i="3"/>
  <c r="FV37" i="3"/>
  <c r="FW37" i="3"/>
  <c r="FX37" i="3"/>
  <c r="FZ37" i="3"/>
  <c r="GA37" i="3"/>
  <c r="GB37" i="3"/>
  <c r="GC37" i="3"/>
  <c r="GD37" i="3"/>
  <c r="GE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T37" i="3"/>
  <c r="GU37" i="3"/>
  <c r="GV37" i="3"/>
  <c r="GX37" i="3"/>
  <c r="GY37" i="3"/>
  <c r="GZ37" i="3"/>
  <c r="HA37" i="3"/>
  <c r="HB37" i="3"/>
  <c r="HC37" i="3"/>
  <c r="HD37" i="3"/>
  <c r="HE37" i="3"/>
  <c r="HF37" i="3"/>
  <c r="HG37" i="3"/>
  <c r="HH37" i="3"/>
  <c r="HJ37" i="3"/>
  <c r="HK37" i="3"/>
  <c r="HL37" i="3"/>
  <c r="HM37" i="3"/>
  <c r="HN37" i="3"/>
  <c r="HO37" i="3"/>
  <c r="HP37" i="3"/>
  <c r="HQ37" i="3"/>
  <c r="HR37" i="3"/>
  <c r="HS37" i="3"/>
  <c r="HT37" i="3"/>
  <c r="HV37" i="3"/>
  <c r="HW37" i="3"/>
  <c r="HX37" i="3"/>
  <c r="HY37" i="3"/>
  <c r="HZ37" i="3"/>
  <c r="IA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P37" i="3"/>
  <c r="IQ37" i="3"/>
  <c r="IR37" i="3"/>
  <c r="IT37" i="3"/>
  <c r="IU37" i="3"/>
  <c r="IV37" i="3"/>
  <c r="IW37" i="3"/>
  <c r="IX37" i="3"/>
  <c r="IY37" i="3"/>
  <c r="IZ37" i="3"/>
  <c r="JA37" i="3"/>
  <c r="JB37" i="3"/>
  <c r="JC37" i="3"/>
  <c r="JD37" i="3"/>
  <c r="JF37" i="3"/>
  <c r="JG37" i="3"/>
  <c r="JH37" i="3"/>
  <c r="JI37" i="3"/>
  <c r="JJ37" i="3"/>
  <c r="JK37" i="3"/>
  <c r="JL37" i="3"/>
  <c r="JM37" i="3"/>
  <c r="JN37" i="3"/>
  <c r="JO37" i="3"/>
  <c r="JP37" i="3"/>
  <c r="JR37" i="3"/>
  <c r="JS37" i="3"/>
  <c r="JT37" i="3"/>
  <c r="JU37" i="3"/>
  <c r="JV37" i="3"/>
  <c r="JW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L37" i="3"/>
  <c r="KM37" i="3"/>
  <c r="KN37" i="3"/>
  <c r="KP37" i="3"/>
  <c r="KQ37" i="3"/>
  <c r="KR37" i="3"/>
  <c r="KS37" i="3"/>
  <c r="KT37" i="3"/>
  <c r="KU37" i="3"/>
  <c r="KV37" i="3"/>
  <c r="KW37" i="3"/>
  <c r="KX37" i="3"/>
  <c r="KY37" i="3"/>
  <c r="KZ37" i="3"/>
  <c r="LB37" i="3"/>
  <c r="LC37" i="3"/>
  <c r="LD37" i="3"/>
  <c r="LE37" i="3"/>
  <c r="LF37" i="3"/>
  <c r="LG37" i="3"/>
  <c r="LH37" i="3"/>
  <c r="LI37" i="3"/>
  <c r="LJ37" i="3"/>
  <c r="LK37" i="3"/>
  <c r="LL37" i="3"/>
  <c r="LN37" i="3"/>
  <c r="LO37" i="3"/>
  <c r="LP37" i="3"/>
  <c r="LQ37" i="3"/>
  <c r="LR37" i="3"/>
  <c r="LS37" i="3"/>
  <c r="LU37" i="3"/>
  <c r="LW37" i="3"/>
  <c r="LY37" i="3"/>
  <c r="MA37" i="3"/>
  <c r="MC37" i="3"/>
  <c r="ME37" i="3"/>
  <c r="MF37" i="3"/>
  <c r="MH37" i="3"/>
  <c r="MI37" i="3"/>
  <c r="MJ37" i="3"/>
  <c r="ML37" i="3"/>
  <c r="MM37" i="3"/>
  <c r="MN37" i="3"/>
  <c r="MO37" i="3"/>
  <c r="MP37" i="3"/>
  <c r="MQ37" i="3"/>
  <c r="MR37" i="3"/>
  <c r="MS37" i="3"/>
  <c r="MT37" i="3"/>
  <c r="MU37" i="3"/>
  <c r="MV37" i="3"/>
  <c r="MX37" i="3"/>
  <c r="MY37" i="3"/>
  <c r="MZ37" i="3"/>
  <c r="NA37" i="3"/>
  <c r="NB37" i="3"/>
  <c r="ND37" i="3"/>
  <c r="NE37" i="3"/>
  <c r="NF37" i="3"/>
  <c r="NG37" i="3"/>
  <c r="NH37" i="3"/>
  <c r="NJ37" i="3"/>
  <c r="NK37" i="3"/>
  <c r="NL37" i="3"/>
  <c r="NM37" i="3"/>
  <c r="NN37" i="3"/>
  <c r="NO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D37" i="3"/>
  <c r="OE37" i="3"/>
  <c r="OF37" i="3"/>
  <c r="OH37" i="3"/>
  <c r="OI37" i="3"/>
  <c r="OJ37" i="3"/>
  <c r="OK37" i="3"/>
  <c r="OL37" i="3"/>
  <c r="OM37" i="3"/>
  <c r="ON37" i="3"/>
  <c r="OO37" i="3"/>
  <c r="OP37" i="3"/>
  <c r="OQ37" i="3"/>
  <c r="OR37" i="3"/>
  <c r="OT37" i="3"/>
  <c r="OU37" i="3"/>
  <c r="OV37" i="3"/>
  <c r="OW37" i="3"/>
  <c r="OX37" i="3"/>
  <c r="OY37" i="3"/>
  <c r="OZ37" i="3"/>
  <c r="PA37" i="3"/>
  <c r="PB37" i="3"/>
  <c r="PC37" i="3"/>
  <c r="PD37" i="3"/>
  <c r="PF37" i="3"/>
  <c r="PG37" i="3"/>
  <c r="PH37" i="3"/>
  <c r="PI37" i="3"/>
  <c r="PJ37" i="3"/>
  <c r="PK37" i="3"/>
  <c r="PM37" i="3"/>
  <c r="PN37" i="3"/>
  <c r="PO37" i="3"/>
  <c r="PP37" i="3"/>
  <c r="PQ37" i="3"/>
  <c r="PR37" i="3"/>
  <c r="PS37" i="3"/>
  <c r="PT37" i="3"/>
  <c r="PU37" i="3"/>
  <c r="PV37" i="3"/>
  <c r="PW37" i="3"/>
  <c r="PX37" i="3"/>
  <c r="PZ37" i="3"/>
  <c r="QA37" i="3"/>
  <c r="QB37" i="3"/>
  <c r="F36" i="4"/>
  <c r="G36" i="4"/>
  <c r="H36" i="4"/>
  <c r="I36" i="4"/>
  <c r="J36" i="4"/>
  <c r="K36" i="4"/>
  <c r="L36" i="4"/>
  <c r="M36" i="4"/>
  <c r="O36" i="4"/>
  <c r="O37" i="4" s="1"/>
  <c r="P36" i="4"/>
  <c r="Q36" i="4"/>
  <c r="Q37" i="4" s="1"/>
  <c r="R36" i="4"/>
  <c r="R37" i="4" s="1"/>
  <c r="S36" i="4"/>
  <c r="S37" i="4" s="1"/>
  <c r="T36" i="4"/>
  <c r="U36" i="4"/>
  <c r="U37" i="4" s="1"/>
  <c r="V36" i="4"/>
  <c r="W36" i="4"/>
  <c r="W37" i="4" s="1"/>
  <c r="X36" i="4"/>
  <c r="Z36" i="4"/>
  <c r="AA36" i="4"/>
  <c r="AB36" i="4"/>
  <c r="AC36" i="4"/>
  <c r="AD36" i="4"/>
  <c r="AE36" i="4"/>
  <c r="AF36" i="4"/>
  <c r="AG36" i="4"/>
  <c r="AH36" i="4"/>
  <c r="AI36" i="4"/>
  <c r="AJ36" i="4"/>
  <c r="AL36" i="4"/>
  <c r="AL37" i="4" s="1"/>
  <c r="AM36" i="4"/>
  <c r="AN36" i="4"/>
  <c r="AN37" i="4" s="1"/>
  <c r="AO36" i="4"/>
  <c r="AP36" i="4"/>
  <c r="AP37" i="4" s="1"/>
  <c r="AQ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F36" i="4"/>
  <c r="BG36" i="4"/>
  <c r="BH36" i="4"/>
  <c r="BJ36" i="4"/>
  <c r="BK36" i="4"/>
  <c r="BL36" i="4"/>
  <c r="BM36" i="4"/>
  <c r="BN36" i="4"/>
  <c r="BO36" i="4"/>
  <c r="BP36" i="4"/>
  <c r="BQ36" i="4"/>
  <c r="BR36" i="4"/>
  <c r="BS36" i="4"/>
  <c r="BT36" i="4"/>
  <c r="BV36" i="4"/>
  <c r="BW36" i="4"/>
  <c r="BX36" i="4"/>
  <c r="BY36" i="4"/>
  <c r="BZ36" i="4"/>
  <c r="CA36" i="4"/>
  <c r="CB36" i="4"/>
  <c r="CC36" i="4"/>
  <c r="CD36" i="4"/>
  <c r="CE36" i="4"/>
  <c r="CF36" i="4"/>
  <c r="CH36" i="4"/>
  <c r="CI36" i="4"/>
  <c r="CJ36" i="4"/>
  <c r="CK36" i="4"/>
  <c r="CL36" i="4"/>
  <c r="CM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B36" i="4"/>
  <c r="DC36" i="4"/>
  <c r="DD36" i="4"/>
  <c r="DF36" i="4"/>
  <c r="DG36" i="4"/>
  <c r="DH36" i="4"/>
  <c r="DI36" i="4"/>
  <c r="DJ36" i="4"/>
  <c r="DK36" i="4"/>
  <c r="DL36" i="4"/>
  <c r="DM36" i="4"/>
  <c r="DN36" i="4"/>
  <c r="DO36" i="4"/>
  <c r="DP36" i="4"/>
  <c r="DR36" i="4"/>
  <c r="DS36" i="4"/>
  <c r="DT36" i="4"/>
  <c r="DU36" i="4"/>
  <c r="DV36" i="4"/>
  <c r="DW36" i="4"/>
  <c r="DX36" i="4"/>
  <c r="DY36" i="4"/>
  <c r="DZ36" i="4"/>
  <c r="EA36" i="4"/>
  <c r="EB36" i="4"/>
  <c r="ED36" i="4"/>
  <c r="EE36" i="4"/>
  <c r="EF36" i="4"/>
  <c r="EG36" i="4"/>
  <c r="EH36" i="4"/>
  <c r="EI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X36" i="4"/>
  <c r="EY36" i="4"/>
  <c r="EZ36" i="4"/>
  <c r="FB36" i="4"/>
  <c r="FC36" i="4"/>
  <c r="FC37" i="4" s="1"/>
  <c r="FD36" i="4"/>
  <c r="FE36" i="4"/>
  <c r="FE37" i="4" s="1"/>
  <c r="FF36" i="4"/>
  <c r="FG36" i="4"/>
  <c r="FG37" i="4" s="1"/>
  <c r="FH36" i="4"/>
  <c r="FI36" i="4"/>
  <c r="FI37" i="4" s="1"/>
  <c r="FJ36" i="4"/>
  <c r="FK36" i="4"/>
  <c r="FK37" i="4" s="1"/>
  <c r="FL36" i="4"/>
  <c r="FN36" i="4"/>
  <c r="FO36" i="4"/>
  <c r="FP36" i="4"/>
  <c r="FQ36" i="4"/>
  <c r="FR36" i="4"/>
  <c r="FS36" i="4"/>
  <c r="FT36" i="4"/>
  <c r="FU36" i="4"/>
  <c r="FV36" i="4"/>
  <c r="FW36" i="4"/>
  <c r="FX36" i="4"/>
  <c r="FZ36" i="4"/>
  <c r="GA36" i="4"/>
  <c r="GB36" i="4"/>
  <c r="GC36" i="4"/>
  <c r="GD36" i="4"/>
  <c r="GE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T36" i="4"/>
  <c r="GU36" i="4"/>
  <c r="GV36" i="4"/>
  <c r="GX36" i="4"/>
  <c r="GY36" i="4"/>
  <c r="GZ36" i="4"/>
  <c r="HA36" i="4"/>
  <c r="HB36" i="4"/>
  <c r="HC36" i="4"/>
  <c r="HD36" i="4"/>
  <c r="HE36" i="4"/>
  <c r="HF36" i="4"/>
  <c r="HG36" i="4"/>
  <c r="HH36" i="4"/>
  <c r="HJ36" i="4"/>
  <c r="HK36" i="4"/>
  <c r="HL36" i="4"/>
  <c r="HM36" i="4"/>
  <c r="HN36" i="4"/>
  <c r="HO36" i="4"/>
  <c r="HP36" i="4"/>
  <c r="HQ36" i="4"/>
  <c r="HR36" i="4"/>
  <c r="HS36" i="4"/>
  <c r="HT36" i="4"/>
  <c r="HV36" i="4"/>
  <c r="HW36" i="4"/>
  <c r="HX36" i="4"/>
  <c r="HY36" i="4"/>
  <c r="HZ36" i="4"/>
  <c r="IA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P36" i="4"/>
  <c r="IQ36" i="4"/>
  <c r="IR36" i="4"/>
  <c r="IT36" i="4"/>
  <c r="IU36" i="4"/>
  <c r="IV36" i="4"/>
  <c r="IW36" i="4"/>
  <c r="IX36" i="4"/>
  <c r="IY36" i="4"/>
  <c r="IZ36" i="4"/>
  <c r="JA36" i="4"/>
  <c r="JB36" i="4"/>
  <c r="JC36" i="4"/>
  <c r="JD36" i="4"/>
  <c r="JF36" i="4"/>
  <c r="JG36" i="4"/>
  <c r="JH36" i="4"/>
  <c r="JI36" i="4"/>
  <c r="JJ36" i="4"/>
  <c r="JK36" i="4"/>
  <c r="JL36" i="4"/>
  <c r="JM36" i="4"/>
  <c r="JN36" i="4"/>
  <c r="JO36" i="4"/>
  <c r="JP36" i="4"/>
  <c r="JR36" i="4"/>
  <c r="JS36" i="4"/>
  <c r="JT36" i="4"/>
  <c r="JU36" i="4"/>
  <c r="JV36" i="4"/>
  <c r="JW36" i="4"/>
  <c r="JY36" i="4"/>
  <c r="JZ36" i="4"/>
  <c r="KA36" i="4"/>
  <c r="KB36" i="4"/>
  <c r="KC36" i="4"/>
  <c r="KD36" i="4"/>
  <c r="KE36" i="4"/>
  <c r="KF36" i="4"/>
  <c r="KG36" i="4"/>
  <c r="KH36" i="4"/>
  <c r="KI36" i="4"/>
  <c r="KJ36" i="4"/>
  <c r="KL36" i="4"/>
  <c r="KM36" i="4"/>
  <c r="KN36" i="4"/>
  <c r="KP36" i="4"/>
  <c r="KQ36" i="4"/>
  <c r="KR36" i="4"/>
  <c r="KS36" i="4"/>
  <c r="KT36" i="4"/>
  <c r="KU36" i="4"/>
  <c r="KV36" i="4"/>
  <c r="KW36" i="4"/>
  <c r="KX36" i="4"/>
  <c r="KY36" i="4"/>
  <c r="KZ36" i="4"/>
  <c r="LB36" i="4"/>
  <c r="LC36" i="4"/>
  <c r="LD36" i="4"/>
  <c r="LE36" i="4"/>
  <c r="LF36" i="4"/>
  <c r="LG36" i="4"/>
  <c r="LH36" i="4"/>
  <c r="LI36" i="4"/>
  <c r="LJ36" i="4"/>
  <c r="LK36" i="4"/>
  <c r="LL36" i="4"/>
  <c r="LN36" i="4"/>
  <c r="LO36" i="4"/>
  <c r="LP36" i="4"/>
  <c r="LQ36" i="4"/>
  <c r="LR36" i="4"/>
  <c r="LS36" i="4"/>
  <c r="LU36" i="4"/>
  <c r="LU37" i="4" s="1"/>
  <c r="LV36" i="4"/>
  <c r="LW36" i="4"/>
  <c r="LW37" i="4" s="1"/>
  <c r="LX36" i="4"/>
  <c r="LY36" i="4"/>
  <c r="LY37" i="4" s="1"/>
  <c r="LZ36" i="4"/>
  <c r="MA36" i="4"/>
  <c r="MA37" i="4" s="1"/>
  <c r="MB36" i="4"/>
  <c r="MC36" i="4"/>
  <c r="MC37" i="4" s="1"/>
  <c r="MD36" i="4"/>
  <c r="ME36" i="4"/>
  <c r="MF36" i="4"/>
  <c r="MH36" i="4"/>
  <c r="MI36" i="4"/>
  <c r="MJ36" i="4"/>
  <c r="ML36" i="4"/>
  <c r="MM36" i="4"/>
  <c r="MN36" i="4"/>
  <c r="MO36" i="4"/>
  <c r="MP36" i="4"/>
  <c r="MQ36" i="4"/>
  <c r="MR36" i="4"/>
  <c r="MS36" i="4"/>
  <c r="MT36" i="4"/>
  <c r="MU36" i="4"/>
  <c r="MV36" i="4"/>
  <c r="MX36" i="4"/>
  <c r="MY36" i="4"/>
  <c r="MZ36" i="4"/>
  <c r="NA36" i="4"/>
  <c r="NB36" i="4"/>
  <c r="NC36" i="4"/>
  <c r="NC37" i="4" s="1"/>
  <c r="ND36" i="4"/>
  <c r="NE36" i="4"/>
  <c r="NF36" i="4"/>
  <c r="NG36" i="4"/>
  <c r="NH36" i="4"/>
  <c r="NJ36" i="4"/>
  <c r="NK36" i="4"/>
  <c r="NL36" i="4"/>
  <c r="NM36" i="4"/>
  <c r="NN36" i="4"/>
  <c r="NO36" i="4"/>
  <c r="NQ36" i="4"/>
  <c r="NR36" i="4"/>
  <c r="NS36" i="4"/>
  <c r="NT36" i="4"/>
  <c r="NU36" i="4"/>
  <c r="NV36" i="4"/>
  <c r="NW36" i="4"/>
  <c r="NX36" i="4"/>
  <c r="NY36" i="4"/>
  <c r="NZ36" i="4"/>
  <c r="OA36" i="4"/>
  <c r="OB36" i="4"/>
  <c r="OD36" i="4"/>
  <c r="OE36" i="4"/>
  <c r="OF36" i="4"/>
  <c r="OH36" i="4"/>
  <c r="OI36" i="4"/>
  <c r="OJ36" i="4"/>
  <c r="OK36" i="4"/>
  <c r="OL36" i="4"/>
  <c r="OM36" i="4"/>
  <c r="ON36" i="4"/>
  <c r="OO36" i="4"/>
  <c r="OP36" i="4"/>
  <c r="OQ36" i="4"/>
  <c r="OR36" i="4"/>
  <c r="OT36" i="4"/>
  <c r="OU36" i="4"/>
  <c r="OV36" i="4"/>
  <c r="OW36" i="4"/>
  <c r="OX36" i="4"/>
  <c r="OY36" i="4"/>
  <c r="OZ36" i="4"/>
  <c r="PA36" i="4"/>
  <c r="PB36" i="4"/>
  <c r="PC36" i="4"/>
  <c r="PD36" i="4"/>
  <c r="PF36" i="4"/>
  <c r="PG36" i="4"/>
  <c r="PH36" i="4"/>
  <c r="PI36" i="4"/>
  <c r="PJ36" i="4"/>
  <c r="PK36" i="4"/>
  <c r="PM36" i="4"/>
  <c r="PN36" i="4"/>
  <c r="PO36" i="4"/>
  <c r="PP36" i="4"/>
  <c r="PQ36" i="4"/>
  <c r="PR36" i="4"/>
  <c r="PS36" i="4"/>
  <c r="PT36" i="4"/>
  <c r="PU36" i="4"/>
  <c r="PV36" i="4"/>
  <c r="PW36" i="4"/>
  <c r="PX36" i="4"/>
  <c r="PZ36" i="4"/>
  <c r="QA36" i="4"/>
  <c r="QB36" i="4"/>
  <c r="F37" i="4"/>
  <c r="G37" i="4"/>
  <c r="H37" i="4"/>
  <c r="I37" i="4"/>
  <c r="J37" i="4"/>
  <c r="K37" i="4"/>
  <c r="L37" i="4"/>
  <c r="M37" i="4"/>
  <c r="P37" i="4"/>
  <c r="T37" i="4"/>
  <c r="V37" i="4"/>
  <c r="X37" i="4"/>
  <c r="Z37" i="4"/>
  <c r="AA37" i="4"/>
  <c r="AB37" i="4"/>
  <c r="AC37" i="4"/>
  <c r="AD37" i="4"/>
  <c r="AE37" i="4"/>
  <c r="AF37" i="4"/>
  <c r="AG37" i="4"/>
  <c r="AH37" i="4"/>
  <c r="AI37" i="4"/>
  <c r="AJ37" i="4"/>
  <c r="AM37" i="4"/>
  <c r="AO37" i="4"/>
  <c r="AQ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F37" i="4"/>
  <c r="BG37" i="4"/>
  <c r="BH37" i="4"/>
  <c r="BJ37" i="4"/>
  <c r="BK37" i="4"/>
  <c r="BL37" i="4"/>
  <c r="BM37" i="4"/>
  <c r="BN37" i="4"/>
  <c r="BO37" i="4"/>
  <c r="BP37" i="4"/>
  <c r="BQ37" i="4"/>
  <c r="BR37" i="4"/>
  <c r="BS37" i="4"/>
  <c r="BT37" i="4"/>
  <c r="BV37" i="4"/>
  <c r="BW37" i="4"/>
  <c r="BX37" i="4"/>
  <c r="BY37" i="4"/>
  <c r="BZ37" i="4"/>
  <c r="CA37" i="4"/>
  <c r="CB37" i="4"/>
  <c r="CC37" i="4"/>
  <c r="CD37" i="4"/>
  <c r="CE37" i="4"/>
  <c r="CF37" i="4"/>
  <c r="CH37" i="4"/>
  <c r="CI37" i="4"/>
  <c r="CJ37" i="4"/>
  <c r="CK37" i="4"/>
  <c r="CL37" i="4"/>
  <c r="CM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B37" i="4"/>
  <c r="DC37" i="4"/>
  <c r="DD37" i="4"/>
  <c r="DF37" i="4"/>
  <c r="DG37" i="4"/>
  <c r="DH37" i="4"/>
  <c r="DI37" i="4"/>
  <c r="DJ37" i="4"/>
  <c r="DK37" i="4"/>
  <c r="DL37" i="4"/>
  <c r="DM37" i="4"/>
  <c r="DN37" i="4"/>
  <c r="DO37" i="4"/>
  <c r="DP37" i="4"/>
  <c r="DR37" i="4"/>
  <c r="DS37" i="4"/>
  <c r="DT37" i="4"/>
  <c r="DU37" i="4"/>
  <c r="DV37" i="4"/>
  <c r="DW37" i="4"/>
  <c r="DX37" i="4"/>
  <c r="DY37" i="4"/>
  <c r="DZ37" i="4"/>
  <c r="EA37" i="4"/>
  <c r="EB37" i="4"/>
  <c r="ED37" i="4"/>
  <c r="EE37" i="4"/>
  <c r="EF37" i="4"/>
  <c r="EG37" i="4"/>
  <c r="EH37" i="4"/>
  <c r="EI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X37" i="4"/>
  <c r="EY37" i="4"/>
  <c r="EZ37" i="4"/>
  <c r="FB37" i="4"/>
  <c r="FD37" i="4"/>
  <c r="FF37" i="4"/>
  <c r="FH37" i="4"/>
  <c r="FJ37" i="4"/>
  <c r="FL37" i="4"/>
  <c r="FN37" i="4"/>
  <c r="FO37" i="4"/>
  <c r="FP37" i="4"/>
  <c r="FQ37" i="4"/>
  <c r="FR37" i="4"/>
  <c r="FS37" i="4"/>
  <c r="FT37" i="4"/>
  <c r="FU37" i="4"/>
  <c r="FV37" i="4"/>
  <c r="FW37" i="4"/>
  <c r="FX37" i="4"/>
  <c r="FZ37" i="4"/>
  <c r="GA37" i="4"/>
  <c r="GB37" i="4"/>
  <c r="GC37" i="4"/>
  <c r="GD37" i="4"/>
  <c r="GE37" i="4"/>
  <c r="GG37" i="4"/>
  <c r="GH37" i="4"/>
  <c r="GI37" i="4"/>
  <c r="GJ37" i="4"/>
  <c r="GK37" i="4"/>
  <c r="GL37" i="4"/>
  <c r="GM37" i="4"/>
  <c r="GN37" i="4"/>
  <c r="GO37" i="4"/>
  <c r="GP37" i="4"/>
  <c r="GQ37" i="4"/>
  <c r="GR37" i="4"/>
  <c r="GT37" i="4"/>
  <c r="GU37" i="4"/>
  <c r="GV37" i="4"/>
  <c r="GX37" i="4"/>
  <c r="GY37" i="4"/>
  <c r="GZ37" i="4"/>
  <c r="HA37" i="4"/>
  <c r="HB37" i="4"/>
  <c r="HC37" i="4"/>
  <c r="HD37" i="4"/>
  <c r="HE37" i="4"/>
  <c r="HF37" i="4"/>
  <c r="HG37" i="4"/>
  <c r="HH37" i="4"/>
  <c r="HJ37" i="4"/>
  <c r="HK37" i="4"/>
  <c r="HL37" i="4"/>
  <c r="HM37" i="4"/>
  <c r="HN37" i="4"/>
  <c r="HO37" i="4"/>
  <c r="HP37" i="4"/>
  <c r="HQ37" i="4"/>
  <c r="HR37" i="4"/>
  <c r="HS37" i="4"/>
  <c r="HT37" i="4"/>
  <c r="HV37" i="4"/>
  <c r="HW37" i="4"/>
  <c r="HX37" i="4"/>
  <c r="HY37" i="4"/>
  <c r="HZ37" i="4"/>
  <c r="IA37" i="4"/>
  <c r="IC37" i="4"/>
  <c r="ID37" i="4"/>
  <c r="IE37" i="4"/>
  <c r="IF37" i="4"/>
  <c r="IG37" i="4"/>
  <c r="IH37" i="4"/>
  <c r="II37" i="4"/>
  <c r="IJ37" i="4"/>
  <c r="IK37" i="4"/>
  <c r="IL37" i="4"/>
  <c r="IM37" i="4"/>
  <c r="IN37" i="4"/>
  <c r="IP37" i="4"/>
  <c r="IQ37" i="4"/>
  <c r="IR37" i="4"/>
  <c r="IT37" i="4"/>
  <c r="IU37" i="4"/>
  <c r="IV37" i="4"/>
  <c r="IW37" i="4"/>
  <c r="IX37" i="4"/>
  <c r="IY37" i="4"/>
  <c r="IZ37" i="4"/>
  <c r="JA37" i="4"/>
  <c r="JB37" i="4"/>
  <c r="JC37" i="4"/>
  <c r="JD37" i="4"/>
  <c r="JF37" i="4"/>
  <c r="JG37" i="4"/>
  <c r="JH37" i="4"/>
  <c r="JI37" i="4"/>
  <c r="JJ37" i="4"/>
  <c r="JK37" i="4"/>
  <c r="JL37" i="4"/>
  <c r="JM37" i="4"/>
  <c r="JN37" i="4"/>
  <c r="JO37" i="4"/>
  <c r="JP37" i="4"/>
  <c r="JR37" i="4"/>
  <c r="JS37" i="4"/>
  <c r="JT37" i="4"/>
  <c r="JU37" i="4"/>
  <c r="JV37" i="4"/>
  <c r="JW37" i="4"/>
  <c r="JY37" i="4"/>
  <c r="JZ37" i="4"/>
  <c r="KA37" i="4"/>
  <c r="KB37" i="4"/>
  <c r="KC37" i="4"/>
  <c r="KD37" i="4"/>
  <c r="KE37" i="4"/>
  <c r="KF37" i="4"/>
  <c r="KG37" i="4"/>
  <c r="KH37" i="4"/>
  <c r="KI37" i="4"/>
  <c r="KJ37" i="4"/>
  <c r="KL37" i="4"/>
  <c r="KM37" i="4"/>
  <c r="KN37" i="4"/>
  <c r="KP37" i="4"/>
  <c r="KQ37" i="4"/>
  <c r="KR37" i="4"/>
  <c r="KS37" i="4"/>
  <c r="KT37" i="4"/>
  <c r="KU37" i="4"/>
  <c r="KV37" i="4"/>
  <c r="KW37" i="4"/>
  <c r="KX37" i="4"/>
  <c r="KY37" i="4"/>
  <c r="KZ37" i="4"/>
  <c r="LB37" i="4"/>
  <c r="LC37" i="4"/>
  <c r="LD37" i="4"/>
  <c r="LE37" i="4"/>
  <c r="LF37" i="4"/>
  <c r="LG37" i="4"/>
  <c r="LH37" i="4"/>
  <c r="LI37" i="4"/>
  <c r="LJ37" i="4"/>
  <c r="LK37" i="4"/>
  <c r="LL37" i="4"/>
  <c r="LN37" i="4"/>
  <c r="LO37" i="4"/>
  <c r="LP37" i="4"/>
  <c r="LQ37" i="4"/>
  <c r="LR37" i="4"/>
  <c r="LS37" i="4"/>
  <c r="LV37" i="4"/>
  <c r="LX37" i="4"/>
  <c r="LZ37" i="4"/>
  <c r="MB37" i="4"/>
  <c r="MD37" i="4"/>
  <c r="ME37" i="4"/>
  <c r="MF37" i="4"/>
  <c r="MH37" i="4"/>
  <c r="MI37" i="4"/>
  <c r="MJ37" i="4"/>
  <c r="ML37" i="4"/>
  <c r="MM37" i="4"/>
  <c r="MN37" i="4"/>
  <c r="MO37" i="4"/>
  <c r="MP37" i="4"/>
  <c r="MQ37" i="4"/>
  <c r="MR37" i="4"/>
  <c r="MS37" i="4"/>
  <c r="MT37" i="4"/>
  <c r="MU37" i="4"/>
  <c r="MV37" i="4"/>
  <c r="MX37" i="4"/>
  <c r="MY37" i="4"/>
  <c r="MZ37" i="4"/>
  <c r="NA37" i="4"/>
  <c r="NB37" i="4"/>
  <c r="ND37" i="4"/>
  <c r="NE37" i="4"/>
  <c r="NF37" i="4"/>
  <c r="NG37" i="4"/>
  <c r="NH37" i="4"/>
  <c r="NJ37" i="4"/>
  <c r="NK37" i="4"/>
  <c r="NL37" i="4"/>
  <c r="NM37" i="4"/>
  <c r="NN37" i="4"/>
  <c r="NO37" i="4"/>
  <c r="NQ37" i="4"/>
  <c r="NR37" i="4"/>
  <c r="NS37" i="4"/>
  <c r="NT37" i="4"/>
  <c r="NU37" i="4"/>
  <c r="NV37" i="4"/>
  <c r="NW37" i="4"/>
  <c r="NX37" i="4"/>
  <c r="NY37" i="4"/>
  <c r="NZ37" i="4"/>
  <c r="OA37" i="4"/>
  <c r="OB37" i="4"/>
  <c r="OD37" i="4"/>
  <c r="OE37" i="4"/>
  <c r="OF37" i="4"/>
  <c r="OH37" i="4"/>
  <c r="OI37" i="4"/>
  <c r="OJ37" i="4"/>
  <c r="OK37" i="4"/>
  <c r="OL37" i="4"/>
  <c r="OM37" i="4"/>
  <c r="ON37" i="4"/>
  <c r="OO37" i="4"/>
  <c r="OP37" i="4"/>
  <c r="OQ37" i="4"/>
  <c r="OR37" i="4"/>
  <c r="OT37" i="4"/>
  <c r="OU37" i="4"/>
  <c r="OV37" i="4"/>
  <c r="OW37" i="4"/>
  <c r="OX37" i="4"/>
  <c r="OY37" i="4"/>
  <c r="OZ37" i="4"/>
  <c r="PA37" i="4"/>
  <c r="PB37" i="4"/>
  <c r="PC37" i="4"/>
  <c r="PD37" i="4"/>
  <c r="PF37" i="4"/>
  <c r="PG37" i="4"/>
  <c r="PH37" i="4"/>
  <c r="PI37" i="4"/>
  <c r="PJ37" i="4"/>
  <c r="PK37" i="4"/>
  <c r="PM37" i="4"/>
  <c r="PN37" i="4"/>
  <c r="PO37" i="4"/>
  <c r="PP37" i="4"/>
  <c r="PQ37" i="4"/>
  <c r="PR37" i="4"/>
  <c r="PS37" i="4"/>
  <c r="PT37" i="4"/>
  <c r="PU37" i="4"/>
  <c r="PV37" i="4"/>
  <c r="PW37" i="4"/>
  <c r="PX37" i="4"/>
  <c r="PZ37" i="4"/>
  <c r="QA37" i="4"/>
  <c r="QB37" i="4"/>
  <c r="F36" i="5"/>
  <c r="G36" i="5"/>
  <c r="H36" i="5"/>
  <c r="I36" i="5"/>
  <c r="J36" i="5"/>
  <c r="K36" i="5"/>
  <c r="L36" i="5"/>
  <c r="M36" i="5"/>
  <c r="O36" i="5"/>
  <c r="O37" i="5" s="1"/>
  <c r="P36" i="5"/>
  <c r="Q36" i="5"/>
  <c r="Q37" i="5" s="1"/>
  <c r="R36" i="5"/>
  <c r="R37" i="5" s="1"/>
  <c r="S36" i="5"/>
  <c r="S37" i="5" s="1"/>
  <c r="T36" i="5"/>
  <c r="T37" i="5" s="1"/>
  <c r="U36" i="5"/>
  <c r="U37" i="5" s="1"/>
  <c r="V36" i="5"/>
  <c r="V37" i="5" s="1"/>
  <c r="W36" i="5"/>
  <c r="X36" i="5"/>
  <c r="X37" i="5" s="1"/>
  <c r="Z36" i="5"/>
  <c r="AA36" i="5"/>
  <c r="AB36" i="5"/>
  <c r="AC36" i="5"/>
  <c r="AD36" i="5"/>
  <c r="AE36" i="5"/>
  <c r="AF36" i="5"/>
  <c r="AG36" i="5"/>
  <c r="AH36" i="5"/>
  <c r="AI36" i="5"/>
  <c r="AJ36" i="5"/>
  <c r="AL36" i="5"/>
  <c r="AL37" i="5" s="1"/>
  <c r="AM36" i="5"/>
  <c r="AM37" i="5" s="1"/>
  <c r="AN36" i="5"/>
  <c r="AO36" i="5"/>
  <c r="AO37" i="5" s="1"/>
  <c r="AP36" i="5"/>
  <c r="AP37" i="5" s="1"/>
  <c r="AQ36" i="5"/>
  <c r="AQ37" i="5" s="1"/>
  <c r="AS36" i="5"/>
  <c r="AT36" i="5"/>
  <c r="AU36" i="5"/>
  <c r="AV36" i="5"/>
  <c r="AW36" i="5"/>
  <c r="AX36" i="5"/>
  <c r="AY36" i="5"/>
  <c r="AZ36" i="5"/>
  <c r="BA36" i="5"/>
  <c r="BB36" i="5"/>
  <c r="BC36" i="5"/>
  <c r="BD36" i="5"/>
  <c r="BF36" i="5"/>
  <c r="BG36" i="5"/>
  <c r="BH36" i="5"/>
  <c r="BJ36" i="5"/>
  <c r="BK36" i="5"/>
  <c r="BL36" i="5"/>
  <c r="BM36" i="5"/>
  <c r="BN36" i="5"/>
  <c r="BO36" i="5"/>
  <c r="BP36" i="5"/>
  <c r="BQ36" i="5"/>
  <c r="BR36" i="5"/>
  <c r="BS36" i="5"/>
  <c r="BT36" i="5"/>
  <c r="BV36" i="5"/>
  <c r="BW36" i="5"/>
  <c r="BX36" i="5"/>
  <c r="BY36" i="5"/>
  <c r="BZ36" i="5"/>
  <c r="CA36" i="5"/>
  <c r="CB36" i="5"/>
  <c r="CC36" i="5"/>
  <c r="CD36" i="5"/>
  <c r="CE36" i="5"/>
  <c r="CH36" i="5"/>
  <c r="CI36" i="5"/>
  <c r="CJ36" i="5"/>
  <c r="CK36" i="5"/>
  <c r="CL36" i="5"/>
  <c r="CM36" i="5"/>
  <c r="CO36" i="5"/>
  <c r="CO37" i="5" s="1"/>
  <c r="CP36" i="5"/>
  <c r="CQ36" i="5"/>
  <c r="CQ37" i="5" s="1"/>
  <c r="CR36" i="5"/>
  <c r="CS36" i="5"/>
  <c r="CS37" i="5" s="1"/>
  <c r="CT36" i="5"/>
  <c r="CU36" i="5"/>
  <c r="CU37" i="5" s="1"/>
  <c r="CV36" i="5"/>
  <c r="CW36" i="5"/>
  <c r="CW37" i="5" s="1"/>
  <c r="CX36" i="5"/>
  <c r="CY36" i="5"/>
  <c r="CZ36" i="5"/>
  <c r="DB36" i="5"/>
  <c r="DC36" i="5"/>
  <c r="DD36" i="5"/>
  <c r="DF36" i="5"/>
  <c r="DG36" i="5"/>
  <c r="DH36" i="5"/>
  <c r="DI36" i="5"/>
  <c r="DJ36" i="5"/>
  <c r="DK36" i="5"/>
  <c r="DL36" i="5"/>
  <c r="DM36" i="5"/>
  <c r="DN36" i="5"/>
  <c r="DO36" i="5"/>
  <c r="DP36" i="5"/>
  <c r="DR36" i="5"/>
  <c r="DR37" i="5" s="1"/>
  <c r="DS36" i="5"/>
  <c r="DT36" i="5"/>
  <c r="DT37" i="5" s="1"/>
  <c r="DU36" i="5"/>
  <c r="DV36" i="5"/>
  <c r="DV37" i="5" s="1"/>
  <c r="DW36" i="5"/>
  <c r="DX36" i="5"/>
  <c r="DX37" i="5" s="1"/>
  <c r="DY36" i="5"/>
  <c r="DZ36" i="5"/>
  <c r="DZ37" i="5" s="1"/>
  <c r="EA36" i="5"/>
  <c r="EB36" i="5"/>
  <c r="EB37" i="5" s="1"/>
  <c r="ED36" i="5"/>
  <c r="EE36" i="5"/>
  <c r="EF36" i="5"/>
  <c r="EG36" i="5"/>
  <c r="EH36" i="5"/>
  <c r="EI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X36" i="5"/>
  <c r="EY36" i="5"/>
  <c r="EZ36" i="5"/>
  <c r="FB36" i="5"/>
  <c r="FC36" i="5"/>
  <c r="FC37" i="5" s="1"/>
  <c r="FD36" i="5"/>
  <c r="FE36" i="5"/>
  <c r="FE37" i="5" s="1"/>
  <c r="FF36" i="5"/>
  <c r="FG36" i="5"/>
  <c r="FG37" i="5" s="1"/>
  <c r="FH36" i="5"/>
  <c r="FI36" i="5"/>
  <c r="FI37" i="5" s="1"/>
  <c r="FJ36" i="5"/>
  <c r="FK36" i="5"/>
  <c r="FK37" i="5" s="1"/>
  <c r="FL36" i="5"/>
  <c r="FN36" i="5"/>
  <c r="FO36" i="5"/>
  <c r="FP36" i="5"/>
  <c r="FQ36" i="5"/>
  <c r="FR36" i="5"/>
  <c r="FS36" i="5"/>
  <c r="FT36" i="5"/>
  <c r="FU36" i="5"/>
  <c r="FV36" i="5"/>
  <c r="FW36" i="5"/>
  <c r="FX36" i="5"/>
  <c r="FZ36" i="5"/>
  <c r="GA36" i="5"/>
  <c r="GB36" i="5"/>
  <c r="GC36" i="5"/>
  <c r="GD36" i="5"/>
  <c r="GE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T36" i="5"/>
  <c r="GU36" i="5"/>
  <c r="GV36" i="5"/>
  <c r="GX36" i="5"/>
  <c r="GY36" i="5"/>
  <c r="GZ36" i="5"/>
  <c r="HA36" i="5"/>
  <c r="HB36" i="5"/>
  <c r="HC36" i="5"/>
  <c r="HD36" i="5"/>
  <c r="HE36" i="5"/>
  <c r="HF36" i="5"/>
  <c r="HG36" i="5"/>
  <c r="HH36" i="5"/>
  <c r="HJ36" i="5"/>
  <c r="HK36" i="5"/>
  <c r="HL36" i="5"/>
  <c r="HM36" i="5"/>
  <c r="HN36" i="5"/>
  <c r="HO36" i="5"/>
  <c r="HP36" i="5"/>
  <c r="HQ36" i="5"/>
  <c r="HR36" i="5"/>
  <c r="HS36" i="5"/>
  <c r="HT36" i="5"/>
  <c r="HV36" i="5"/>
  <c r="HW36" i="5"/>
  <c r="HX36" i="5"/>
  <c r="HY36" i="5"/>
  <c r="HZ36" i="5"/>
  <c r="IA36" i="5"/>
  <c r="IC36" i="5"/>
  <c r="ID36" i="5"/>
  <c r="IE36" i="5"/>
  <c r="IF36" i="5"/>
  <c r="IG36" i="5"/>
  <c r="IH36" i="5"/>
  <c r="IH37" i="5" s="1"/>
  <c r="II36" i="5"/>
  <c r="IJ36" i="5"/>
  <c r="IK36" i="5"/>
  <c r="IL36" i="5"/>
  <c r="IM36" i="5"/>
  <c r="IN36" i="5"/>
  <c r="IP36" i="5"/>
  <c r="IQ36" i="5"/>
  <c r="IR36" i="5"/>
  <c r="IT36" i="5"/>
  <c r="IU36" i="5"/>
  <c r="IU37" i="5" s="1"/>
  <c r="IV36" i="5"/>
  <c r="IW36" i="5"/>
  <c r="IX36" i="5"/>
  <c r="IY36" i="5"/>
  <c r="IZ36" i="5"/>
  <c r="JA36" i="5"/>
  <c r="JB36" i="5"/>
  <c r="JC36" i="5"/>
  <c r="JD36" i="5"/>
  <c r="JF36" i="5"/>
  <c r="JG36" i="5"/>
  <c r="JH36" i="5"/>
  <c r="JI36" i="5"/>
  <c r="JJ36" i="5"/>
  <c r="JK36" i="5"/>
  <c r="JL36" i="5"/>
  <c r="JM36" i="5"/>
  <c r="JN36" i="5"/>
  <c r="JO36" i="5"/>
  <c r="JP36" i="5"/>
  <c r="JR36" i="5"/>
  <c r="JS36" i="5"/>
  <c r="JT36" i="5"/>
  <c r="JU36" i="5"/>
  <c r="JV36" i="5"/>
  <c r="JW36" i="5"/>
  <c r="JY36" i="5"/>
  <c r="JZ36" i="5"/>
  <c r="KA36" i="5"/>
  <c r="KB36" i="5"/>
  <c r="KC36" i="5"/>
  <c r="KD36" i="5"/>
  <c r="KE36" i="5"/>
  <c r="KF36" i="5"/>
  <c r="KG36" i="5"/>
  <c r="KH36" i="5"/>
  <c r="KI36" i="5"/>
  <c r="KJ36" i="5"/>
  <c r="KL36" i="5"/>
  <c r="KM36" i="5"/>
  <c r="KN36" i="5"/>
  <c r="KP36" i="5"/>
  <c r="KQ36" i="5"/>
  <c r="KR36" i="5"/>
  <c r="KS36" i="5"/>
  <c r="KT36" i="5"/>
  <c r="KU36" i="5"/>
  <c r="KV36" i="5"/>
  <c r="KW36" i="5"/>
  <c r="KX36" i="5"/>
  <c r="KY36" i="5"/>
  <c r="KZ36" i="5"/>
  <c r="LB36" i="5"/>
  <c r="LC36" i="5"/>
  <c r="LD36" i="5"/>
  <c r="LE36" i="5"/>
  <c r="LF36" i="5"/>
  <c r="LG36" i="5"/>
  <c r="LH36" i="5"/>
  <c r="LI36" i="5"/>
  <c r="LJ36" i="5"/>
  <c r="LK36" i="5"/>
  <c r="LL36" i="5"/>
  <c r="LN36" i="5"/>
  <c r="LO36" i="5"/>
  <c r="LP36" i="5"/>
  <c r="LQ36" i="5"/>
  <c r="LR36" i="5"/>
  <c r="LS36" i="5"/>
  <c r="LU36" i="5"/>
  <c r="LU37" i="5" s="1"/>
  <c r="LV36" i="5"/>
  <c r="LW36" i="5"/>
  <c r="LX36" i="5"/>
  <c r="LY36" i="5"/>
  <c r="LZ36" i="5"/>
  <c r="LZ37" i="5" s="1"/>
  <c r="MA36" i="5"/>
  <c r="MB36" i="5"/>
  <c r="MC36" i="5"/>
  <c r="MD36" i="5"/>
  <c r="MD37" i="5" s="1"/>
  <c r="ME36" i="5"/>
  <c r="MF36" i="5"/>
  <c r="MF37" i="5" s="1"/>
  <c r="MH36" i="5"/>
  <c r="MI36" i="5"/>
  <c r="MI37" i="5" s="1"/>
  <c r="MJ36" i="5"/>
  <c r="ML36" i="5"/>
  <c r="ML37" i="5" s="1"/>
  <c r="MM36" i="5"/>
  <c r="MN36" i="5"/>
  <c r="MN37" i="5" s="1"/>
  <c r="MO36" i="5"/>
  <c r="MP36" i="5"/>
  <c r="MP37" i="5" s="1"/>
  <c r="MQ36" i="5"/>
  <c r="MR36" i="5"/>
  <c r="MR37" i="5" s="1"/>
  <c r="MS36" i="5"/>
  <c r="MT36" i="5"/>
  <c r="MT37" i="5" s="1"/>
  <c r="MU36" i="5"/>
  <c r="MV36" i="5"/>
  <c r="MV37" i="5" s="1"/>
  <c r="MX36" i="5"/>
  <c r="MY36" i="5"/>
  <c r="MY37" i="5" s="1"/>
  <c r="MZ36" i="5"/>
  <c r="NA36" i="5"/>
  <c r="NA37" i="5" s="1"/>
  <c r="NB36" i="5"/>
  <c r="NC36" i="5"/>
  <c r="NC37" i="5" s="1"/>
  <c r="ND36" i="5"/>
  <c r="NE36" i="5"/>
  <c r="NF36" i="5"/>
  <c r="NG36" i="5"/>
  <c r="NH36" i="5"/>
  <c r="NJ36" i="5"/>
  <c r="NK36" i="5"/>
  <c r="NL36" i="5"/>
  <c r="NM36" i="5"/>
  <c r="NN36" i="5"/>
  <c r="NO36" i="5"/>
  <c r="NQ36" i="5"/>
  <c r="NR36" i="5"/>
  <c r="NS36" i="5"/>
  <c r="NT36" i="5"/>
  <c r="NU36" i="5"/>
  <c r="NV36" i="5"/>
  <c r="NW36" i="5"/>
  <c r="NX36" i="5"/>
  <c r="NY36" i="5"/>
  <c r="NZ36" i="5"/>
  <c r="OA36" i="5"/>
  <c r="OB36" i="5"/>
  <c r="OD36" i="5"/>
  <c r="OE36" i="5"/>
  <c r="OF36" i="5"/>
  <c r="OH36" i="5"/>
  <c r="OI36" i="5"/>
  <c r="OJ36" i="5"/>
  <c r="OK36" i="5"/>
  <c r="OL36" i="5"/>
  <c r="OM36" i="5"/>
  <c r="ON36" i="5"/>
  <c r="OO36" i="5"/>
  <c r="OP36" i="5"/>
  <c r="OQ36" i="5"/>
  <c r="OR36" i="5"/>
  <c r="OT36" i="5"/>
  <c r="OU36" i="5"/>
  <c r="OV36" i="5"/>
  <c r="OW36" i="5"/>
  <c r="OX36" i="5"/>
  <c r="OY36" i="5"/>
  <c r="OZ36" i="5"/>
  <c r="PA36" i="5"/>
  <c r="PB36" i="5"/>
  <c r="PC36" i="5"/>
  <c r="PD36" i="5"/>
  <c r="PF36" i="5"/>
  <c r="PG36" i="5"/>
  <c r="PH36" i="5"/>
  <c r="PI36" i="5"/>
  <c r="PJ36" i="5"/>
  <c r="PK36" i="5"/>
  <c r="PM36" i="5"/>
  <c r="PN36" i="5"/>
  <c r="PO36" i="5"/>
  <c r="PP36" i="5"/>
  <c r="PQ36" i="5"/>
  <c r="PR36" i="5"/>
  <c r="PS36" i="5"/>
  <c r="PT36" i="5"/>
  <c r="PU36" i="5"/>
  <c r="PV36" i="5"/>
  <c r="PW36" i="5"/>
  <c r="PX36" i="5"/>
  <c r="PX37" i="5" s="1"/>
  <c r="PZ36" i="5"/>
  <c r="QA36" i="5"/>
  <c r="QA37" i="5" s="1"/>
  <c r="QB36" i="5"/>
  <c r="F37" i="5"/>
  <c r="G37" i="5"/>
  <c r="H37" i="5"/>
  <c r="I37" i="5"/>
  <c r="J37" i="5"/>
  <c r="K37" i="5"/>
  <c r="L37" i="5"/>
  <c r="M37" i="5"/>
  <c r="P37" i="5"/>
  <c r="W37" i="5"/>
  <c r="Z37" i="5"/>
  <c r="AA37" i="5"/>
  <c r="AB37" i="5"/>
  <c r="AC37" i="5"/>
  <c r="AD37" i="5"/>
  <c r="AE37" i="5"/>
  <c r="AF37" i="5"/>
  <c r="AG37" i="5"/>
  <c r="AH37" i="5"/>
  <c r="AI37" i="5"/>
  <c r="AJ37" i="5"/>
  <c r="AN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F37" i="5"/>
  <c r="BG37" i="5"/>
  <c r="BH37" i="5"/>
  <c r="BJ37" i="5"/>
  <c r="BK37" i="5"/>
  <c r="BL37" i="5"/>
  <c r="BM37" i="5"/>
  <c r="BN37" i="5"/>
  <c r="BO37" i="5"/>
  <c r="BP37" i="5"/>
  <c r="BQ37" i="5"/>
  <c r="BR37" i="5"/>
  <c r="BS37" i="5"/>
  <c r="BT37" i="5"/>
  <c r="BV37" i="5"/>
  <c r="BW37" i="5"/>
  <c r="BX37" i="5"/>
  <c r="BY37" i="5"/>
  <c r="BZ37" i="5"/>
  <c r="CA37" i="5"/>
  <c r="CB37" i="5"/>
  <c r="CC37" i="5"/>
  <c r="CD37" i="5"/>
  <c r="CE37" i="5"/>
  <c r="CF37" i="5"/>
  <c r="CH37" i="5"/>
  <c r="CI37" i="5"/>
  <c r="CJ37" i="5"/>
  <c r="CK37" i="5"/>
  <c r="CL37" i="5"/>
  <c r="CM37" i="5"/>
  <c r="CP37" i="5"/>
  <c r="CR37" i="5"/>
  <c r="CT37" i="5"/>
  <c r="CV37" i="5"/>
  <c r="CX37" i="5"/>
  <c r="CY37" i="5"/>
  <c r="CZ37" i="5"/>
  <c r="DB37" i="5"/>
  <c r="DC37" i="5"/>
  <c r="DD37" i="5"/>
  <c r="DF37" i="5"/>
  <c r="DG37" i="5"/>
  <c r="DH37" i="5"/>
  <c r="DI37" i="5"/>
  <c r="DJ37" i="5"/>
  <c r="DK37" i="5"/>
  <c r="DL37" i="5"/>
  <c r="DM37" i="5"/>
  <c r="DN37" i="5"/>
  <c r="DO37" i="5"/>
  <c r="DP37" i="5"/>
  <c r="DS37" i="5"/>
  <c r="DU37" i="5"/>
  <c r="DW37" i="5"/>
  <c r="DY37" i="5"/>
  <c r="EA37" i="5"/>
  <c r="ED37" i="5"/>
  <c r="EE37" i="5"/>
  <c r="EF37" i="5"/>
  <c r="EG37" i="5"/>
  <c r="EH37" i="5"/>
  <c r="EI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X37" i="5"/>
  <c r="EY37" i="5"/>
  <c r="EZ37" i="5"/>
  <c r="FB37" i="5"/>
  <c r="FD37" i="5"/>
  <c r="FF37" i="5"/>
  <c r="FH37" i="5"/>
  <c r="FJ37" i="5"/>
  <c r="FL37" i="5"/>
  <c r="FN37" i="5"/>
  <c r="FO37" i="5"/>
  <c r="FP37" i="5"/>
  <c r="FQ37" i="5"/>
  <c r="FR37" i="5"/>
  <c r="FS37" i="5"/>
  <c r="FT37" i="5"/>
  <c r="FU37" i="5"/>
  <c r="FV37" i="5"/>
  <c r="FW37" i="5"/>
  <c r="FX37" i="5"/>
  <c r="FZ37" i="5"/>
  <c r="GA37" i="5"/>
  <c r="GB37" i="5"/>
  <c r="GC37" i="5"/>
  <c r="GD37" i="5"/>
  <c r="GE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T37" i="5"/>
  <c r="GU37" i="5"/>
  <c r="GV37" i="5"/>
  <c r="GX37" i="5"/>
  <c r="GY37" i="5"/>
  <c r="GZ37" i="5"/>
  <c r="HA37" i="5"/>
  <c r="HB37" i="5"/>
  <c r="HC37" i="5"/>
  <c r="HD37" i="5"/>
  <c r="HE37" i="5"/>
  <c r="HF37" i="5"/>
  <c r="HG37" i="5"/>
  <c r="HH37" i="5"/>
  <c r="HJ37" i="5"/>
  <c r="HK37" i="5"/>
  <c r="HL37" i="5"/>
  <c r="HM37" i="5"/>
  <c r="HN37" i="5"/>
  <c r="HO37" i="5"/>
  <c r="HP37" i="5"/>
  <c r="HQ37" i="5"/>
  <c r="HR37" i="5"/>
  <c r="HS37" i="5"/>
  <c r="HT37" i="5"/>
  <c r="HV37" i="5"/>
  <c r="HW37" i="5"/>
  <c r="HX37" i="5"/>
  <c r="HY37" i="5"/>
  <c r="HZ37" i="5"/>
  <c r="IA37" i="5"/>
  <c r="IC37" i="5"/>
  <c r="ID37" i="5"/>
  <c r="IE37" i="5"/>
  <c r="IF37" i="5"/>
  <c r="IG37" i="5"/>
  <c r="II37" i="5"/>
  <c r="IJ37" i="5"/>
  <c r="IK37" i="5"/>
  <c r="IL37" i="5"/>
  <c r="IM37" i="5"/>
  <c r="IN37" i="5"/>
  <c r="IP37" i="5"/>
  <c r="IQ37" i="5"/>
  <c r="IR37" i="5"/>
  <c r="IT37" i="5"/>
  <c r="IV37" i="5"/>
  <c r="IW37" i="5"/>
  <c r="IX37" i="5"/>
  <c r="IY37" i="5"/>
  <c r="IZ37" i="5"/>
  <c r="JA37" i="5"/>
  <c r="JB37" i="5"/>
  <c r="JC37" i="5"/>
  <c r="JD37" i="5"/>
  <c r="JF37" i="5"/>
  <c r="JG37" i="5"/>
  <c r="JH37" i="5"/>
  <c r="JI37" i="5"/>
  <c r="JJ37" i="5"/>
  <c r="JK37" i="5"/>
  <c r="JL37" i="5"/>
  <c r="JM37" i="5"/>
  <c r="JN37" i="5"/>
  <c r="JO37" i="5"/>
  <c r="JP37" i="5"/>
  <c r="JR37" i="5"/>
  <c r="JS37" i="5"/>
  <c r="JT37" i="5"/>
  <c r="JU37" i="5"/>
  <c r="JV37" i="5"/>
  <c r="JW37" i="5"/>
  <c r="JY37" i="5"/>
  <c r="JZ37" i="5"/>
  <c r="KA37" i="5"/>
  <c r="KB37" i="5"/>
  <c r="KC37" i="5"/>
  <c r="KD37" i="5"/>
  <c r="KE37" i="5"/>
  <c r="KF37" i="5"/>
  <c r="KG37" i="5"/>
  <c r="KH37" i="5"/>
  <c r="KI37" i="5"/>
  <c r="KJ37" i="5"/>
  <c r="KL37" i="5"/>
  <c r="KM37" i="5"/>
  <c r="KN37" i="5"/>
  <c r="KP37" i="5"/>
  <c r="KQ37" i="5"/>
  <c r="KR37" i="5"/>
  <c r="KS37" i="5"/>
  <c r="KT37" i="5"/>
  <c r="KU37" i="5"/>
  <c r="KV37" i="5"/>
  <c r="KW37" i="5"/>
  <c r="KX37" i="5"/>
  <c r="KY37" i="5"/>
  <c r="KZ37" i="5"/>
  <c r="LB37" i="5"/>
  <c r="LC37" i="5"/>
  <c r="LD37" i="5"/>
  <c r="LE37" i="5"/>
  <c r="LF37" i="5"/>
  <c r="LG37" i="5"/>
  <c r="LH37" i="5"/>
  <c r="LI37" i="5"/>
  <c r="LJ37" i="5"/>
  <c r="LK37" i="5"/>
  <c r="LL37" i="5"/>
  <c r="LN37" i="5"/>
  <c r="LO37" i="5"/>
  <c r="LP37" i="5"/>
  <c r="LQ37" i="5"/>
  <c r="LR37" i="5"/>
  <c r="LS37" i="5"/>
  <c r="LV37" i="5"/>
  <c r="LW37" i="5"/>
  <c r="LX37" i="5"/>
  <c r="LY37" i="5"/>
  <c r="MA37" i="5"/>
  <c r="MB37" i="5"/>
  <c r="MC37" i="5"/>
  <c r="ME37" i="5"/>
  <c r="MH37" i="5"/>
  <c r="MJ37" i="5"/>
  <c r="MM37" i="5"/>
  <c r="MO37" i="5"/>
  <c r="MQ37" i="5"/>
  <c r="MS37" i="5"/>
  <c r="MU37" i="5"/>
  <c r="MX37" i="5"/>
  <c r="MZ37" i="5"/>
  <c r="NB37" i="5"/>
  <c r="ND37" i="5"/>
  <c r="NE37" i="5"/>
  <c r="NF37" i="5"/>
  <c r="NG37" i="5"/>
  <c r="NH37" i="5"/>
  <c r="NJ37" i="5"/>
  <c r="NK37" i="5"/>
  <c r="NL37" i="5"/>
  <c r="NM37" i="5"/>
  <c r="NN37" i="5"/>
  <c r="NO37" i="5"/>
  <c r="NQ37" i="5"/>
  <c r="NR37" i="5"/>
  <c r="NS37" i="5"/>
  <c r="NT37" i="5"/>
  <c r="NU37" i="5"/>
  <c r="NV37" i="5"/>
  <c r="NW37" i="5"/>
  <c r="NX37" i="5"/>
  <c r="NY37" i="5"/>
  <c r="NZ37" i="5"/>
  <c r="OA37" i="5"/>
  <c r="OB37" i="5"/>
  <c r="OD37" i="5"/>
  <c r="OE37" i="5"/>
  <c r="OF37" i="5"/>
  <c r="OH37" i="5"/>
  <c r="OI37" i="5"/>
  <c r="OJ37" i="5"/>
  <c r="OK37" i="5"/>
  <c r="OL37" i="5"/>
  <c r="OM37" i="5"/>
  <c r="ON37" i="5"/>
  <c r="OO37" i="5"/>
  <c r="OP37" i="5"/>
  <c r="OQ37" i="5"/>
  <c r="OR37" i="5"/>
  <c r="OT37" i="5"/>
  <c r="OU37" i="5"/>
  <c r="OV37" i="5"/>
  <c r="OW37" i="5"/>
  <c r="OX37" i="5"/>
  <c r="OY37" i="5"/>
  <c r="OZ37" i="5"/>
  <c r="PA37" i="5"/>
  <c r="PB37" i="5"/>
  <c r="PC37" i="5"/>
  <c r="PD37" i="5"/>
  <c r="PF37" i="5"/>
  <c r="PG37" i="5"/>
  <c r="PH37" i="5"/>
  <c r="PI37" i="5"/>
  <c r="PJ37" i="5"/>
  <c r="PK37" i="5"/>
  <c r="PM37" i="5"/>
  <c r="PN37" i="5"/>
  <c r="PO37" i="5"/>
  <c r="PP37" i="5"/>
  <c r="PQ37" i="5"/>
  <c r="PR37" i="5"/>
  <c r="PS37" i="5"/>
  <c r="PT37" i="5"/>
  <c r="PU37" i="5"/>
  <c r="PV37" i="5"/>
  <c r="PW37" i="5"/>
  <c r="PZ37" i="5"/>
  <c r="QB37" i="5"/>
  <c r="F36" i="6"/>
  <c r="G36" i="6"/>
  <c r="H36" i="6"/>
  <c r="I36" i="6"/>
  <c r="J36" i="6"/>
  <c r="K36" i="6"/>
  <c r="L36" i="6"/>
  <c r="M36" i="6"/>
  <c r="O36" i="6"/>
  <c r="O37" i="6" s="1"/>
  <c r="P36" i="6"/>
  <c r="P37" i="6" s="1"/>
  <c r="Q36" i="6"/>
  <c r="R36" i="6"/>
  <c r="R37" i="6" s="1"/>
  <c r="S36" i="6"/>
  <c r="S37" i="6" s="1"/>
  <c r="T36" i="6"/>
  <c r="U36" i="6"/>
  <c r="V36" i="6"/>
  <c r="W36" i="6"/>
  <c r="X36" i="6"/>
  <c r="Z36" i="6"/>
  <c r="AA36" i="6"/>
  <c r="AB36" i="6"/>
  <c r="AC36" i="6"/>
  <c r="AD36" i="6"/>
  <c r="AE36" i="6"/>
  <c r="AF36" i="6"/>
  <c r="AG36" i="6"/>
  <c r="AH36" i="6"/>
  <c r="AI36" i="6"/>
  <c r="AJ36" i="6"/>
  <c r="AL36" i="6"/>
  <c r="AM36" i="6"/>
  <c r="AM37" i="6" s="1"/>
  <c r="AN36" i="6"/>
  <c r="AO36" i="6"/>
  <c r="AO37" i="6" s="1"/>
  <c r="AP36" i="6"/>
  <c r="AQ36" i="6"/>
  <c r="AQ37" i="6" s="1"/>
  <c r="AS36" i="6"/>
  <c r="AT36" i="6"/>
  <c r="AU36" i="6"/>
  <c r="AV36" i="6"/>
  <c r="AW36" i="6"/>
  <c r="AX36" i="6"/>
  <c r="AY36" i="6"/>
  <c r="AZ36" i="6"/>
  <c r="BA36" i="6"/>
  <c r="BB36" i="6"/>
  <c r="BC36" i="6"/>
  <c r="BD36" i="6"/>
  <c r="BF36" i="6"/>
  <c r="BG36" i="6"/>
  <c r="BH36" i="6"/>
  <c r="BJ36" i="6"/>
  <c r="BK36" i="6"/>
  <c r="BL36" i="6"/>
  <c r="BM36" i="6"/>
  <c r="BN36" i="6"/>
  <c r="BO36" i="6"/>
  <c r="BP36" i="6"/>
  <c r="BP37" i="6" s="1"/>
  <c r="BQ36" i="6"/>
  <c r="BR36" i="6"/>
  <c r="BS36" i="6"/>
  <c r="BT36" i="6"/>
  <c r="BV36" i="6"/>
  <c r="BW36" i="6"/>
  <c r="BX36" i="6"/>
  <c r="BY36" i="6"/>
  <c r="BZ36" i="6"/>
  <c r="CA36" i="6"/>
  <c r="CB36" i="6"/>
  <c r="CC36" i="6"/>
  <c r="CD36" i="6"/>
  <c r="CE36" i="6"/>
  <c r="CF36" i="6"/>
  <c r="CH36" i="6"/>
  <c r="CI36" i="6"/>
  <c r="CJ36" i="6"/>
  <c r="CK36" i="6"/>
  <c r="CL36" i="6"/>
  <c r="CM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B36" i="6"/>
  <c r="DC36" i="6"/>
  <c r="DD36" i="6"/>
  <c r="DF36" i="6"/>
  <c r="DG36" i="6"/>
  <c r="DH36" i="6"/>
  <c r="DI36" i="6"/>
  <c r="DJ36" i="6"/>
  <c r="DK36" i="6"/>
  <c r="DL36" i="6"/>
  <c r="DM36" i="6"/>
  <c r="DN36" i="6"/>
  <c r="DO36" i="6"/>
  <c r="DP36" i="6"/>
  <c r="DR36" i="6"/>
  <c r="DS36" i="6"/>
  <c r="DT36" i="6"/>
  <c r="DU36" i="6"/>
  <c r="DV36" i="6"/>
  <c r="DW36" i="6"/>
  <c r="DX36" i="6"/>
  <c r="DY36" i="6"/>
  <c r="DZ36" i="6"/>
  <c r="EA36" i="6"/>
  <c r="EB36" i="6"/>
  <c r="ED36" i="6"/>
  <c r="EE36" i="6"/>
  <c r="EF36" i="6"/>
  <c r="EG36" i="6"/>
  <c r="EH36" i="6"/>
  <c r="EI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X36" i="6"/>
  <c r="EY36" i="6"/>
  <c r="EZ36" i="6"/>
  <c r="FB36" i="6"/>
  <c r="FC36" i="6"/>
  <c r="FC37" i="6" s="1"/>
  <c r="FD36" i="6"/>
  <c r="FE36" i="6"/>
  <c r="FE37" i="6" s="1"/>
  <c r="FF36" i="6"/>
  <c r="FG36" i="6"/>
  <c r="FG37" i="6" s="1"/>
  <c r="FH36" i="6"/>
  <c r="FI36" i="6"/>
  <c r="FI37" i="6" s="1"/>
  <c r="FJ36" i="6"/>
  <c r="FK36" i="6"/>
  <c r="FK37" i="6" s="1"/>
  <c r="FL36" i="6"/>
  <c r="FN36" i="6"/>
  <c r="FO36" i="6"/>
  <c r="FP36" i="6"/>
  <c r="FQ36" i="6"/>
  <c r="FR36" i="6"/>
  <c r="FS36" i="6"/>
  <c r="FT36" i="6"/>
  <c r="FU36" i="6"/>
  <c r="FV36" i="6"/>
  <c r="FW36" i="6"/>
  <c r="FX36" i="6"/>
  <c r="FZ36" i="6"/>
  <c r="FZ37" i="6" s="1"/>
  <c r="GA36" i="6"/>
  <c r="GB36" i="6"/>
  <c r="GB37" i="6" s="1"/>
  <c r="GC36" i="6"/>
  <c r="GD36" i="6"/>
  <c r="GD37" i="6" s="1"/>
  <c r="GE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T36" i="6"/>
  <c r="GU36" i="6"/>
  <c r="GV36" i="6"/>
  <c r="GX36" i="6"/>
  <c r="GY36" i="6"/>
  <c r="GZ36" i="6"/>
  <c r="HA36" i="6"/>
  <c r="HB36" i="6"/>
  <c r="HC36" i="6"/>
  <c r="HD36" i="6"/>
  <c r="HE36" i="6"/>
  <c r="HF36" i="6"/>
  <c r="HG36" i="6"/>
  <c r="HH36" i="6"/>
  <c r="HJ36" i="6"/>
  <c r="HK36" i="6"/>
  <c r="HL36" i="6"/>
  <c r="HM36" i="6"/>
  <c r="HN36" i="6"/>
  <c r="HO36" i="6"/>
  <c r="HP36" i="6"/>
  <c r="HQ36" i="6"/>
  <c r="HR36" i="6"/>
  <c r="HS36" i="6"/>
  <c r="HT36" i="6"/>
  <c r="HV36" i="6"/>
  <c r="HW36" i="6"/>
  <c r="HX36" i="6"/>
  <c r="HY36" i="6"/>
  <c r="HZ36" i="6"/>
  <c r="IA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P36" i="6"/>
  <c r="IQ36" i="6"/>
  <c r="IR36" i="6"/>
  <c r="IT36" i="6"/>
  <c r="IU36" i="6"/>
  <c r="IU37" i="6" s="1"/>
  <c r="IV36" i="6"/>
  <c r="IW36" i="6"/>
  <c r="IX36" i="6"/>
  <c r="IY36" i="6"/>
  <c r="IZ36" i="6"/>
  <c r="JA36" i="6"/>
  <c r="JB36" i="6"/>
  <c r="JC36" i="6"/>
  <c r="JD36" i="6"/>
  <c r="JF36" i="6"/>
  <c r="JF37" i="6" s="1"/>
  <c r="JG36" i="6"/>
  <c r="JH36" i="6"/>
  <c r="JH37" i="6" s="1"/>
  <c r="JI36" i="6"/>
  <c r="JJ36" i="6"/>
  <c r="JJ37" i="6" s="1"/>
  <c r="JK36" i="6"/>
  <c r="JL36" i="6"/>
  <c r="JL37" i="6" s="1"/>
  <c r="JM36" i="6"/>
  <c r="JN36" i="6"/>
  <c r="JN37" i="6" s="1"/>
  <c r="JO36" i="6"/>
  <c r="JP36" i="6"/>
  <c r="JR36" i="6"/>
  <c r="JS36" i="6"/>
  <c r="JT36" i="6"/>
  <c r="JU36" i="6"/>
  <c r="JV36" i="6"/>
  <c r="JW36" i="6"/>
  <c r="JY36" i="6"/>
  <c r="JZ36" i="6"/>
  <c r="KA36" i="6"/>
  <c r="KB36" i="6"/>
  <c r="KC36" i="6"/>
  <c r="KD36" i="6"/>
  <c r="KE36" i="6"/>
  <c r="KF36" i="6"/>
  <c r="KG36" i="6"/>
  <c r="KH36" i="6"/>
  <c r="KI36" i="6"/>
  <c r="KJ36" i="6"/>
  <c r="KL36" i="6"/>
  <c r="KM36" i="6"/>
  <c r="KN36" i="6"/>
  <c r="KP36" i="6"/>
  <c r="KQ36" i="6"/>
  <c r="KR36" i="6"/>
  <c r="KS36" i="6"/>
  <c r="KT36" i="6"/>
  <c r="KU36" i="6"/>
  <c r="KV36" i="6"/>
  <c r="KW36" i="6"/>
  <c r="KX36" i="6"/>
  <c r="KY36" i="6"/>
  <c r="KZ36" i="6"/>
  <c r="LB36" i="6"/>
  <c r="LC36" i="6"/>
  <c r="LD36" i="6"/>
  <c r="LE36" i="6"/>
  <c r="LF36" i="6"/>
  <c r="LG36" i="6"/>
  <c r="LH36" i="6"/>
  <c r="LI36" i="6"/>
  <c r="LJ36" i="6"/>
  <c r="LK36" i="6"/>
  <c r="LL36" i="6"/>
  <c r="LN36" i="6"/>
  <c r="LO36" i="6"/>
  <c r="LP36" i="6"/>
  <c r="LQ36" i="6"/>
  <c r="LR36" i="6"/>
  <c r="LS36" i="6"/>
  <c r="LU36" i="6"/>
  <c r="LV36" i="6"/>
  <c r="LW36" i="6"/>
  <c r="LX36" i="6"/>
  <c r="LY36" i="6"/>
  <c r="LZ36" i="6"/>
  <c r="MA36" i="6"/>
  <c r="MB36" i="6"/>
  <c r="MC36" i="6"/>
  <c r="MD36" i="6"/>
  <c r="ME36" i="6"/>
  <c r="MF36" i="6"/>
  <c r="MH36" i="6"/>
  <c r="MI36" i="6"/>
  <c r="MJ36" i="6"/>
  <c r="ML36" i="6"/>
  <c r="MM36" i="6"/>
  <c r="MN36" i="6"/>
  <c r="MO36" i="6"/>
  <c r="MP36" i="6"/>
  <c r="MQ36" i="6"/>
  <c r="MR36" i="6"/>
  <c r="MS36" i="6"/>
  <c r="MT36" i="6"/>
  <c r="MU36" i="6"/>
  <c r="MV36" i="6"/>
  <c r="MX36" i="6"/>
  <c r="MY36" i="6"/>
  <c r="MZ36" i="6"/>
  <c r="NA36" i="6"/>
  <c r="NB36" i="6"/>
  <c r="NC36" i="6"/>
  <c r="NC37" i="6" s="1"/>
  <c r="ND36" i="6"/>
  <c r="ND37" i="6" s="1"/>
  <c r="NE36" i="6"/>
  <c r="NF36" i="6"/>
  <c r="NF37" i="6" s="1"/>
  <c r="NG36" i="6"/>
  <c r="NG37" i="6" s="1"/>
  <c r="NH36" i="6"/>
  <c r="NH37" i="6" s="1"/>
  <c r="NJ36" i="6"/>
  <c r="NK36" i="6"/>
  <c r="NK37" i="6" s="1"/>
  <c r="NL36" i="6"/>
  <c r="NL37" i="6" s="1"/>
  <c r="NM36" i="6"/>
  <c r="NM37" i="6" s="1"/>
  <c r="NN36" i="6"/>
  <c r="NO36" i="6"/>
  <c r="NO37" i="6" s="1"/>
  <c r="NQ36" i="6"/>
  <c r="NQ37" i="6" s="1"/>
  <c r="NR36" i="6"/>
  <c r="NR37" i="6" s="1"/>
  <c r="NS36" i="6"/>
  <c r="NT36" i="6"/>
  <c r="NT37" i="6" s="1"/>
  <c r="NU36" i="6"/>
  <c r="NU37" i="6" s="1"/>
  <c r="NV36" i="6"/>
  <c r="NV37" i="6" s="1"/>
  <c r="NW36" i="6"/>
  <c r="NX36" i="6"/>
  <c r="NX37" i="6" s="1"/>
  <c r="NY36" i="6"/>
  <c r="NY37" i="6" s="1"/>
  <c r="NZ36" i="6"/>
  <c r="NZ37" i="6" s="1"/>
  <c r="OA36" i="6"/>
  <c r="OB36" i="6"/>
  <c r="OB37" i="6" s="1"/>
  <c r="OD36" i="6"/>
  <c r="OD37" i="6" s="1"/>
  <c r="OE36" i="6"/>
  <c r="OE37" i="6" s="1"/>
  <c r="OF36" i="6"/>
  <c r="OH36" i="6"/>
  <c r="OH37" i="6" s="1"/>
  <c r="OI36" i="6"/>
  <c r="OI37" i="6" s="1"/>
  <c r="OJ36" i="6"/>
  <c r="OJ37" i="6" s="1"/>
  <c r="OK36" i="6"/>
  <c r="OL36" i="6"/>
  <c r="OL37" i="6" s="1"/>
  <c r="OM36" i="6"/>
  <c r="OM37" i="6" s="1"/>
  <c r="ON36" i="6"/>
  <c r="ON37" i="6" s="1"/>
  <c r="OO36" i="6"/>
  <c r="OP36" i="6"/>
  <c r="OP37" i="6" s="1"/>
  <c r="OQ36" i="6"/>
  <c r="OQ37" i="6" s="1"/>
  <c r="OR36" i="6"/>
  <c r="OR37" i="6" s="1"/>
  <c r="OT36" i="6"/>
  <c r="OU36" i="6"/>
  <c r="OU37" i="6" s="1"/>
  <c r="OV36" i="6"/>
  <c r="OV37" i="6" s="1"/>
  <c r="OW36" i="6"/>
  <c r="OW37" i="6" s="1"/>
  <c r="OX36" i="6"/>
  <c r="OY36" i="6"/>
  <c r="OY37" i="6" s="1"/>
  <c r="OZ36" i="6"/>
  <c r="OZ37" i="6" s="1"/>
  <c r="PA36" i="6"/>
  <c r="PA37" i="6" s="1"/>
  <c r="PB36" i="6"/>
  <c r="PC36" i="6"/>
  <c r="PC37" i="6" s="1"/>
  <c r="PD36" i="6"/>
  <c r="PD37" i="6" s="1"/>
  <c r="PF36" i="6"/>
  <c r="PF37" i="6" s="1"/>
  <c r="PG36" i="6"/>
  <c r="PH36" i="6"/>
  <c r="PH37" i="6" s="1"/>
  <c r="PI36" i="6"/>
  <c r="PI37" i="6" s="1"/>
  <c r="PJ36" i="6"/>
  <c r="PJ37" i="6" s="1"/>
  <c r="PK36" i="6"/>
  <c r="PM36" i="6"/>
  <c r="PM37" i="6" s="1"/>
  <c r="PN36" i="6"/>
  <c r="PN37" i="6" s="1"/>
  <c r="PO36" i="6"/>
  <c r="PO37" i="6" s="1"/>
  <c r="PP36" i="6"/>
  <c r="PQ36" i="6"/>
  <c r="PQ37" i="6" s="1"/>
  <c r="PR36" i="6"/>
  <c r="PR37" i="6" s="1"/>
  <c r="PS36" i="6"/>
  <c r="PS37" i="6" s="1"/>
  <c r="PT36" i="6"/>
  <c r="PU36" i="6"/>
  <c r="PU37" i="6" s="1"/>
  <c r="PV36" i="6"/>
  <c r="PV37" i="6" s="1"/>
  <c r="PW36" i="6"/>
  <c r="PW37" i="6" s="1"/>
  <c r="PX36" i="6"/>
  <c r="PZ36" i="6"/>
  <c r="PZ37" i="6" s="1"/>
  <c r="QA36" i="6"/>
  <c r="QA37" i="6" s="1"/>
  <c r="QB36" i="6"/>
  <c r="QB37" i="6" s="1"/>
  <c r="F37" i="6"/>
  <c r="G37" i="6"/>
  <c r="H37" i="6"/>
  <c r="I37" i="6"/>
  <c r="J37" i="6"/>
  <c r="K37" i="6"/>
  <c r="L37" i="6"/>
  <c r="M37" i="6"/>
  <c r="Q37" i="6"/>
  <c r="T37" i="6"/>
  <c r="U37" i="6"/>
  <c r="V37" i="6"/>
  <c r="W37" i="6"/>
  <c r="X37" i="6"/>
  <c r="Z37" i="6"/>
  <c r="AA37" i="6"/>
  <c r="AB37" i="6"/>
  <c r="AC37" i="6"/>
  <c r="AD37" i="6"/>
  <c r="AE37" i="6"/>
  <c r="AF37" i="6"/>
  <c r="AG37" i="6"/>
  <c r="AH37" i="6"/>
  <c r="AI37" i="6"/>
  <c r="AJ37" i="6"/>
  <c r="AL37" i="6"/>
  <c r="AN37" i="6"/>
  <c r="AP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F37" i="6"/>
  <c r="BG37" i="6"/>
  <c r="BH37" i="6"/>
  <c r="BJ37" i="6"/>
  <c r="BK37" i="6"/>
  <c r="BL37" i="6"/>
  <c r="BM37" i="6"/>
  <c r="BN37" i="6"/>
  <c r="BO37" i="6"/>
  <c r="BQ37" i="6"/>
  <c r="BR37" i="6"/>
  <c r="BS37" i="6"/>
  <c r="BT37" i="6"/>
  <c r="BV37" i="6"/>
  <c r="BW37" i="6"/>
  <c r="BX37" i="6"/>
  <c r="BY37" i="6"/>
  <c r="BZ37" i="6"/>
  <c r="CA37" i="6"/>
  <c r="CB37" i="6"/>
  <c r="CC37" i="6"/>
  <c r="CD37" i="6"/>
  <c r="CE37" i="6"/>
  <c r="CF37" i="6"/>
  <c r="CH37" i="6"/>
  <c r="CI37" i="6"/>
  <c r="CJ37" i="6"/>
  <c r="CK37" i="6"/>
  <c r="CL37" i="6"/>
  <c r="CM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B37" i="6"/>
  <c r="DC37" i="6"/>
  <c r="DD37" i="6"/>
  <c r="DF37" i="6"/>
  <c r="DG37" i="6"/>
  <c r="DH37" i="6"/>
  <c r="DI37" i="6"/>
  <c r="DJ37" i="6"/>
  <c r="DK37" i="6"/>
  <c r="DL37" i="6"/>
  <c r="DM37" i="6"/>
  <c r="DN37" i="6"/>
  <c r="DO37" i="6"/>
  <c r="DP37" i="6"/>
  <c r="DR37" i="6"/>
  <c r="DS37" i="6"/>
  <c r="DT37" i="6"/>
  <c r="DU37" i="6"/>
  <c r="DV37" i="6"/>
  <c r="DW37" i="6"/>
  <c r="DX37" i="6"/>
  <c r="DY37" i="6"/>
  <c r="DZ37" i="6"/>
  <c r="EA37" i="6"/>
  <c r="EB37" i="6"/>
  <c r="ED37" i="6"/>
  <c r="EE37" i="6"/>
  <c r="EF37" i="6"/>
  <c r="EG37" i="6"/>
  <c r="EH37" i="6"/>
  <c r="EI37" i="6"/>
  <c r="EK37" i="6"/>
  <c r="EL37" i="6"/>
  <c r="EM37" i="6"/>
  <c r="EN37" i="6"/>
  <c r="EO37" i="6"/>
  <c r="EP37" i="6"/>
  <c r="EQ37" i="6"/>
  <c r="ER37" i="6"/>
  <c r="ES37" i="6"/>
  <c r="ET37" i="6"/>
  <c r="EU37" i="6"/>
  <c r="EV37" i="6"/>
  <c r="EX37" i="6"/>
  <c r="EY37" i="6"/>
  <c r="EZ37" i="6"/>
  <c r="FB37" i="6"/>
  <c r="FD37" i="6"/>
  <c r="FF37" i="6"/>
  <c r="FH37" i="6"/>
  <c r="FJ37" i="6"/>
  <c r="FL37" i="6"/>
  <c r="FN37" i="6"/>
  <c r="FO37" i="6"/>
  <c r="FP37" i="6"/>
  <c r="FQ37" i="6"/>
  <c r="FR37" i="6"/>
  <c r="FS37" i="6"/>
  <c r="FT37" i="6"/>
  <c r="FU37" i="6"/>
  <c r="FV37" i="6"/>
  <c r="FW37" i="6"/>
  <c r="FX37" i="6"/>
  <c r="GA37" i="6"/>
  <c r="GC37" i="6"/>
  <c r="GE37" i="6"/>
  <c r="GG37" i="6"/>
  <c r="GH37" i="6"/>
  <c r="GI37" i="6"/>
  <c r="GJ37" i="6"/>
  <c r="GK37" i="6"/>
  <c r="GL37" i="6"/>
  <c r="GM37" i="6"/>
  <c r="GN37" i="6"/>
  <c r="GO37" i="6"/>
  <c r="GP37" i="6"/>
  <c r="GQ37" i="6"/>
  <c r="GR37" i="6"/>
  <c r="GT37" i="6"/>
  <c r="GU37" i="6"/>
  <c r="GV37" i="6"/>
  <c r="GX37" i="6"/>
  <c r="GY37" i="6"/>
  <c r="GZ37" i="6"/>
  <c r="HA37" i="6"/>
  <c r="HB37" i="6"/>
  <c r="HC37" i="6"/>
  <c r="HD37" i="6"/>
  <c r="HE37" i="6"/>
  <c r="HF37" i="6"/>
  <c r="HG37" i="6"/>
  <c r="HH37" i="6"/>
  <c r="HJ37" i="6"/>
  <c r="HK37" i="6"/>
  <c r="HL37" i="6"/>
  <c r="HM37" i="6"/>
  <c r="HN37" i="6"/>
  <c r="HO37" i="6"/>
  <c r="HP37" i="6"/>
  <c r="HQ37" i="6"/>
  <c r="HR37" i="6"/>
  <c r="HS37" i="6"/>
  <c r="HT37" i="6"/>
  <c r="HV37" i="6"/>
  <c r="HW37" i="6"/>
  <c r="HX37" i="6"/>
  <c r="HY37" i="6"/>
  <c r="HZ37" i="6"/>
  <c r="IA37" i="6"/>
  <c r="IC37" i="6"/>
  <c r="ID37" i="6"/>
  <c r="IE37" i="6"/>
  <c r="IF37" i="6"/>
  <c r="IG37" i="6"/>
  <c r="IH37" i="6"/>
  <c r="II37" i="6"/>
  <c r="IJ37" i="6"/>
  <c r="IK37" i="6"/>
  <c r="IL37" i="6"/>
  <c r="IM37" i="6"/>
  <c r="IN37" i="6"/>
  <c r="IP37" i="6"/>
  <c r="IQ37" i="6"/>
  <c r="IR37" i="6"/>
  <c r="IT37" i="6"/>
  <c r="IV37" i="6"/>
  <c r="IW37" i="6"/>
  <c r="IX37" i="6"/>
  <c r="IY37" i="6"/>
  <c r="IZ37" i="6"/>
  <c r="JA37" i="6"/>
  <c r="JB37" i="6"/>
  <c r="JC37" i="6"/>
  <c r="JD37" i="6"/>
  <c r="JG37" i="6"/>
  <c r="JI37" i="6"/>
  <c r="JK37" i="6"/>
  <c r="JM37" i="6"/>
  <c r="JO37" i="6"/>
  <c r="JP37" i="6"/>
  <c r="JR37" i="6"/>
  <c r="JS37" i="6"/>
  <c r="JT37" i="6"/>
  <c r="JU37" i="6"/>
  <c r="JV37" i="6"/>
  <c r="JW37" i="6"/>
  <c r="JY37" i="6"/>
  <c r="JZ37" i="6"/>
  <c r="KA37" i="6"/>
  <c r="KB37" i="6"/>
  <c r="KC37" i="6"/>
  <c r="KD37" i="6"/>
  <c r="KE37" i="6"/>
  <c r="KF37" i="6"/>
  <c r="KG37" i="6"/>
  <c r="KH37" i="6"/>
  <c r="KI37" i="6"/>
  <c r="KJ37" i="6"/>
  <c r="KL37" i="6"/>
  <c r="KM37" i="6"/>
  <c r="KN37" i="6"/>
  <c r="KP37" i="6"/>
  <c r="KQ37" i="6"/>
  <c r="KR37" i="6"/>
  <c r="KS37" i="6"/>
  <c r="KT37" i="6"/>
  <c r="KU37" i="6"/>
  <c r="KV37" i="6"/>
  <c r="KW37" i="6"/>
  <c r="KX37" i="6"/>
  <c r="KY37" i="6"/>
  <c r="KZ37" i="6"/>
  <c r="LB37" i="6"/>
  <c r="LC37" i="6"/>
  <c r="LD37" i="6"/>
  <c r="LE37" i="6"/>
  <c r="LF37" i="6"/>
  <c r="LG37" i="6"/>
  <c r="LH37" i="6"/>
  <c r="LI37" i="6"/>
  <c r="LJ37" i="6"/>
  <c r="LK37" i="6"/>
  <c r="LL37" i="6"/>
  <c r="LN37" i="6"/>
  <c r="LO37" i="6"/>
  <c r="LP37" i="6"/>
  <c r="LQ37" i="6"/>
  <c r="LR37" i="6"/>
  <c r="LS37" i="6"/>
  <c r="LU37" i="6"/>
  <c r="LV37" i="6"/>
  <c r="LW37" i="6"/>
  <c r="LX37" i="6"/>
  <c r="LY37" i="6"/>
  <c r="LZ37" i="6"/>
  <c r="MA37" i="6"/>
  <c r="MB37" i="6"/>
  <c r="MC37" i="6"/>
  <c r="MD37" i="6"/>
  <c r="ME37" i="6"/>
  <c r="MF37" i="6"/>
  <c r="MH37" i="6"/>
  <c r="MI37" i="6"/>
  <c r="MJ37" i="6"/>
  <c r="ML37" i="6"/>
  <c r="MM37" i="6"/>
  <c r="MN37" i="6"/>
  <c r="MO37" i="6"/>
  <c r="MP37" i="6"/>
  <c r="MQ37" i="6"/>
  <c r="MR37" i="6"/>
  <c r="MS37" i="6"/>
  <c r="MT37" i="6"/>
  <c r="MU37" i="6"/>
  <c r="MV37" i="6"/>
  <c r="MX37" i="6"/>
  <c r="MY37" i="6"/>
  <c r="MZ37" i="6"/>
  <c r="NA37" i="6"/>
  <c r="NB37" i="6"/>
  <c r="NE37" i="6"/>
  <c r="NJ37" i="6"/>
  <c r="NN37" i="6"/>
  <c r="NS37" i="6"/>
  <c r="NW37" i="6"/>
  <c r="OA37" i="6"/>
  <c r="OF37" i="6"/>
  <c r="OK37" i="6"/>
  <c r="OO37" i="6"/>
  <c r="OT37" i="6"/>
  <c r="OX37" i="6"/>
  <c r="PB37" i="6"/>
  <c r="PG37" i="6"/>
  <c r="PK37" i="6"/>
  <c r="PP37" i="6"/>
  <c r="PT37" i="6"/>
  <c r="PX37" i="6"/>
  <c r="F36" i="7"/>
  <c r="G36" i="7"/>
  <c r="H36" i="7"/>
  <c r="I36" i="7"/>
  <c r="J36" i="7"/>
  <c r="K36" i="7"/>
  <c r="L36" i="7"/>
  <c r="M36" i="7"/>
  <c r="O36" i="7"/>
  <c r="O37" i="7" s="1"/>
  <c r="P36" i="7"/>
  <c r="Q36" i="7"/>
  <c r="Q37" i="7" s="1"/>
  <c r="R36" i="7"/>
  <c r="R37" i="7" s="1"/>
  <c r="S36" i="7"/>
  <c r="T36" i="7"/>
  <c r="U36" i="7"/>
  <c r="V36" i="7"/>
  <c r="W36" i="7"/>
  <c r="X36" i="7"/>
  <c r="Z36" i="7"/>
  <c r="AA36" i="7"/>
  <c r="AB36" i="7"/>
  <c r="AC36" i="7"/>
  <c r="AD36" i="7"/>
  <c r="AE36" i="7"/>
  <c r="AF36" i="7"/>
  <c r="AG36" i="7"/>
  <c r="AH36" i="7"/>
  <c r="AI36" i="7"/>
  <c r="AJ36" i="7"/>
  <c r="AL36" i="7"/>
  <c r="AM36" i="7"/>
  <c r="AN36" i="7"/>
  <c r="AO36" i="7"/>
  <c r="AP36" i="7"/>
  <c r="AQ36" i="7"/>
  <c r="AS36" i="7"/>
  <c r="AT36" i="7"/>
  <c r="AT37" i="7" s="1"/>
  <c r="AU36" i="7"/>
  <c r="AV36" i="7"/>
  <c r="AV37" i="7" s="1"/>
  <c r="AW36" i="7"/>
  <c r="AX36" i="7"/>
  <c r="AX37" i="7" s="1"/>
  <c r="AY36" i="7"/>
  <c r="AZ36" i="7"/>
  <c r="AZ37" i="7" s="1"/>
  <c r="BA36" i="7"/>
  <c r="BB36" i="7"/>
  <c r="BB37" i="7" s="1"/>
  <c r="BC36" i="7"/>
  <c r="BD36" i="7"/>
  <c r="BF36" i="7"/>
  <c r="BG36" i="7"/>
  <c r="BH36" i="7"/>
  <c r="BJ36" i="7"/>
  <c r="BK36" i="7"/>
  <c r="BL36" i="7"/>
  <c r="BM36" i="7"/>
  <c r="BN36" i="7"/>
  <c r="BO36" i="7"/>
  <c r="BP36" i="7"/>
  <c r="BP37" i="7" s="1"/>
  <c r="BQ36" i="7"/>
  <c r="BR36" i="7"/>
  <c r="BS36" i="7"/>
  <c r="BT36" i="7"/>
  <c r="BV36" i="7"/>
  <c r="BW36" i="7"/>
  <c r="BX36" i="7"/>
  <c r="BY36" i="7"/>
  <c r="BZ36" i="7"/>
  <c r="CA36" i="7"/>
  <c r="CB36" i="7"/>
  <c r="CC36" i="7"/>
  <c r="CD36" i="7"/>
  <c r="CE36" i="7"/>
  <c r="CF36" i="7"/>
  <c r="CH36" i="7"/>
  <c r="CI36" i="7"/>
  <c r="CJ36" i="7"/>
  <c r="CK36" i="7"/>
  <c r="CL36" i="7"/>
  <c r="CM36" i="7"/>
  <c r="CO36" i="7"/>
  <c r="CP36" i="7"/>
  <c r="CP37" i="7" s="1"/>
  <c r="CQ36" i="7"/>
  <c r="CR36" i="7"/>
  <c r="CS36" i="7"/>
  <c r="CT36" i="7"/>
  <c r="CU36" i="7"/>
  <c r="CV36" i="7"/>
  <c r="CW36" i="7"/>
  <c r="CX36" i="7"/>
  <c r="CY36" i="7"/>
  <c r="CZ36" i="7"/>
  <c r="DB36" i="7"/>
  <c r="DC36" i="7"/>
  <c r="DD36" i="7"/>
  <c r="DF36" i="7"/>
  <c r="DG36" i="7"/>
  <c r="DH36" i="7"/>
  <c r="DI36" i="7"/>
  <c r="DJ36" i="7"/>
  <c r="DK36" i="7"/>
  <c r="DL36" i="7"/>
  <c r="DM36" i="7"/>
  <c r="DN36" i="7"/>
  <c r="DO36" i="7"/>
  <c r="DP36" i="7"/>
  <c r="DR36" i="7"/>
  <c r="DS36" i="7"/>
  <c r="DT36" i="7"/>
  <c r="DU36" i="7"/>
  <c r="DV36" i="7"/>
  <c r="DW36" i="7"/>
  <c r="DX36" i="7"/>
  <c r="DY36" i="7"/>
  <c r="DZ36" i="7"/>
  <c r="EA36" i="7"/>
  <c r="EB36" i="7"/>
  <c r="ED36" i="7"/>
  <c r="EE36" i="7"/>
  <c r="EF36" i="7"/>
  <c r="EG36" i="7"/>
  <c r="EH36" i="7"/>
  <c r="EI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X36" i="7"/>
  <c r="EY36" i="7"/>
  <c r="EZ36" i="7"/>
  <c r="FB36" i="7"/>
  <c r="FC36" i="7"/>
  <c r="FD36" i="7"/>
  <c r="FE36" i="7"/>
  <c r="FF36" i="7"/>
  <c r="FG36" i="7"/>
  <c r="FH36" i="7"/>
  <c r="FI36" i="7"/>
  <c r="FJ36" i="7"/>
  <c r="FK36" i="7"/>
  <c r="FL36" i="7"/>
  <c r="FN36" i="7"/>
  <c r="FO36" i="7"/>
  <c r="FP36" i="7"/>
  <c r="FQ36" i="7"/>
  <c r="FR36" i="7"/>
  <c r="FS36" i="7"/>
  <c r="FS37" i="7" s="1"/>
  <c r="FT36" i="7"/>
  <c r="FU36" i="7"/>
  <c r="FV36" i="7"/>
  <c r="FW36" i="7"/>
  <c r="FX36" i="7"/>
  <c r="FZ36" i="7"/>
  <c r="FZ37" i="7" s="1"/>
  <c r="GA36" i="7"/>
  <c r="GB36" i="7"/>
  <c r="GB37" i="7" s="1"/>
  <c r="GC36" i="7"/>
  <c r="GC37" i="7" s="1"/>
  <c r="GD36" i="7"/>
  <c r="GE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T36" i="7"/>
  <c r="GU36" i="7"/>
  <c r="GV36" i="7"/>
  <c r="GX36" i="7"/>
  <c r="GY36" i="7"/>
  <c r="GZ36" i="7"/>
  <c r="HA36" i="7"/>
  <c r="HB36" i="7"/>
  <c r="HC36" i="7"/>
  <c r="HD36" i="7"/>
  <c r="HE36" i="7"/>
  <c r="HF36" i="7"/>
  <c r="HG36" i="7"/>
  <c r="HH36" i="7"/>
  <c r="HJ36" i="7"/>
  <c r="HK36" i="7"/>
  <c r="HL36" i="7"/>
  <c r="HM36" i="7"/>
  <c r="HN36" i="7"/>
  <c r="HO36" i="7"/>
  <c r="HP36" i="7"/>
  <c r="HQ36" i="7"/>
  <c r="HR36" i="7"/>
  <c r="HS36" i="7"/>
  <c r="HT36" i="7"/>
  <c r="HV36" i="7"/>
  <c r="HW36" i="7"/>
  <c r="HX36" i="7"/>
  <c r="HY36" i="7"/>
  <c r="HZ36" i="7"/>
  <c r="IA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P36" i="7"/>
  <c r="IQ36" i="7"/>
  <c r="IR36" i="7"/>
  <c r="IT36" i="7"/>
  <c r="IU36" i="7"/>
  <c r="IV36" i="7"/>
  <c r="IW36" i="7"/>
  <c r="IX36" i="7"/>
  <c r="IY36" i="7"/>
  <c r="IZ36" i="7"/>
  <c r="JA36" i="7"/>
  <c r="JB36" i="7"/>
  <c r="JC36" i="7"/>
  <c r="JD36" i="7"/>
  <c r="JF36" i="7"/>
  <c r="JG36" i="7"/>
  <c r="JH36" i="7"/>
  <c r="JI36" i="7"/>
  <c r="JJ36" i="7"/>
  <c r="JK36" i="7"/>
  <c r="JL36" i="7"/>
  <c r="JM36" i="7"/>
  <c r="JN36" i="7"/>
  <c r="JO36" i="7"/>
  <c r="JP36" i="7"/>
  <c r="JR36" i="7"/>
  <c r="JS36" i="7"/>
  <c r="JT36" i="7"/>
  <c r="JU36" i="7"/>
  <c r="JV36" i="7"/>
  <c r="JW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L36" i="7"/>
  <c r="KM36" i="7"/>
  <c r="KN36" i="7"/>
  <c r="KP36" i="7"/>
  <c r="KQ36" i="7"/>
  <c r="KR36" i="7"/>
  <c r="KS36" i="7"/>
  <c r="KT36" i="7"/>
  <c r="KU36" i="7"/>
  <c r="KV36" i="7"/>
  <c r="KW36" i="7"/>
  <c r="KX36" i="7"/>
  <c r="KY36" i="7"/>
  <c r="KZ36" i="7"/>
  <c r="LB36" i="7"/>
  <c r="LC36" i="7"/>
  <c r="LD36" i="7"/>
  <c r="LE36" i="7"/>
  <c r="LF36" i="7"/>
  <c r="LG36" i="7"/>
  <c r="LH36" i="7"/>
  <c r="LI36" i="7"/>
  <c r="LJ36" i="7"/>
  <c r="LK36" i="7"/>
  <c r="LL36" i="7"/>
  <c r="LN36" i="7"/>
  <c r="LO36" i="7"/>
  <c r="LP36" i="7"/>
  <c r="LQ36" i="7"/>
  <c r="LR36" i="7"/>
  <c r="LS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H36" i="7"/>
  <c r="MI36" i="7"/>
  <c r="MJ36" i="7"/>
  <c r="ML36" i="7"/>
  <c r="MM36" i="7"/>
  <c r="MN36" i="7"/>
  <c r="MO36" i="7"/>
  <c r="MP36" i="7"/>
  <c r="MQ36" i="7"/>
  <c r="MR36" i="7"/>
  <c r="MS36" i="7"/>
  <c r="MT36" i="7"/>
  <c r="MU36" i="7"/>
  <c r="MV36" i="7"/>
  <c r="MX36" i="7"/>
  <c r="MY36" i="7"/>
  <c r="MZ36" i="7"/>
  <c r="NA36" i="7"/>
  <c r="NB36" i="7"/>
  <c r="NC36" i="7"/>
  <c r="NC37" i="7" s="1"/>
  <c r="ND36" i="7"/>
  <c r="NE36" i="7"/>
  <c r="NE37" i="7" s="1"/>
  <c r="NF36" i="7"/>
  <c r="NG36" i="7"/>
  <c r="NG37" i="7" s="1"/>
  <c r="NH36" i="7"/>
  <c r="NJ36" i="7"/>
  <c r="NJ37" i="7" s="1"/>
  <c r="NK36" i="7"/>
  <c r="NL36" i="7"/>
  <c r="NL37" i="7" s="1"/>
  <c r="NM36" i="7"/>
  <c r="NN36" i="7"/>
  <c r="NN37" i="7" s="1"/>
  <c r="NO36" i="7"/>
  <c r="NQ36" i="7"/>
  <c r="NQ37" i="7" s="1"/>
  <c r="NR36" i="7"/>
  <c r="NS36" i="7"/>
  <c r="NS37" i="7" s="1"/>
  <c r="NT36" i="7"/>
  <c r="NU36" i="7"/>
  <c r="NU37" i="7" s="1"/>
  <c r="NV36" i="7"/>
  <c r="NW36" i="7"/>
  <c r="NW37" i="7" s="1"/>
  <c r="NX36" i="7"/>
  <c r="NY36" i="7"/>
  <c r="NY37" i="7" s="1"/>
  <c r="NZ36" i="7"/>
  <c r="OA36" i="7"/>
  <c r="OA37" i="7" s="1"/>
  <c r="OB36" i="7"/>
  <c r="OD36" i="7"/>
  <c r="OD37" i="7" s="1"/>
  <c r="OE36" i="7"/>
  <c r="OF36" i="7"/>
  <c r="OF37" i="7" s="1"/>
  <c r="OH36" i="7"/>
  <c r="OI36" i="7"/>
  <c r="OI37" i="7" s="1"/>
  <c r="OJ36" i="7"/>
  <c r="OK36" i="7"/>
  <c r="OK37" i="7" s="1"/>
  <c r="OL36" i="7"/>
  <c r="OM36" i="7"/>
  <c r="OM37" i="7" s="1"/>
  <c r="ON36" i="7"/>
  <c r="OO36" i="7"/>
  <c r="OO37" i="7" s="1"/>
  <c r="OP36" i="7"/>
  <c r="OQ36" i="7"/>
  <c r="OQ37" i="7" s="1"/>
  <c r="OR36" i="7"/>
  <c r="OT36" i="7"/>
  <c r="OT37" i="7" s="1"/>
  <c r="OU36" i="7"/>
  <c r="OV36" i="7"/>
  <c r="OV37" i="7" s="1"/>
  <c r="OW36" i="7"/>
  <c r="OX36" i="7"/>
  <c r="OX37" i="7" s="1"/>
  <c r="OY36" i="7"/>
  <c r="OZ36" i="7"/>
  <c r="OZ37" i="7" s="1"/>
  <c r="PA36" i="7"/>
  <c r="PB36" i="7"/>
  <c r="PB37" i="7" s="1"/>
  <c r="PC36" i="7"/>
  <c r="PD36" i="7"/>
  <c r="PD37" i="7" s="1"/>
  <c r="PF36" i="7"/>
  <c r="PG36" i="7"/>
  <c r="PG37" i="7" s="1"/>
  <c r="PH36" i="7"/>
  <c r="PI36" i="7"/>
  <c r="PI37" i="7" s="1"/>
  <c r="PJ36" i="7"/>
  <c r="PK36" i="7"/>
  <c r="PK37" i="7" s="1"/>
  <c r="PM36" i="7"/>
  <c r="PN36" i="7"/>
  <c r="PN37" i="7" s="1"/>
  <c r="PO36" i="7"/>
  <c r="PP36" i="7"/>
  <c r="PP37" i="7" s="1"/>
  <c r="PQ36" i="7"/>
  <c r="PR36" i="7"/>
  <c r="PR37" i="7" s="1"/>
  <c r="PS36" i="7"/>
  <c r="PT36" i="7"/>
  <c r="PT37" i="7" s="1"/>
  <c r="PU36" i="7"/>
  <c r="PV36" i="7"/>
  <c r="PV37" i="7" s="1"/>
  <c r="PW36" i="7"/>
  <c r="PX36" i="7"/>
  <c r="PX37" i="7" s="1"/>
  <c r="PZ36" i="7"/>
  <c r="QA36" i="7"/>
  <c r="QA37" i="7" s="1"/>
  <c r="QB36" i="7"/>
  <c r="F37" i="7"/>
  <c r="G37" i="7"/>
  <c r="H37" i="7"/>
  <c r="I37" i="7"/>
  <c r="J37" i="7"/>
  <c r="K37" i="7"/>
  <c r="L37" i="7"/>
  <c r="M37" i="7"/>
  <c r="P37" i="7"/>
  <c r="S37" i="7"/>
  <c r="T37" i="7"/>
  <c r="U37" i="7"/>
  <c r="V37" i="7"/>
  <c r="W37" i="7"/>
  <c r="X37" i="7"/>
  <c r="Z37" i="7"/>
  <c r="AA37" i="7"/>
  <c r="AB37" i="7"/>
  <c r="AC37" i="7"/>
  <c r="AD37" i="7"/>
  <c r="AE37" i="7"/>
  <c r="AF37" i="7"/>
  <c r="AG37" i="7"/>
  <c r="AH37" i="7"/>
  <c r="AI37" i="7"/>
  <c r="AJ37" i="7"/>
  <c r="AL37" i="7"/>
  <c r="AM37" i="7"/>
  <c r="AN37" i="7"/>
  <c r="AO37" i="7"/>
  <c r="AP37" i="7"/>
  <c r="AQ37" i="7"/>
  <c r="AS37" i="7"/>
  <c r="AU37" i="7"/>
  <c r="AW37" i="7"/>
  <c r="AY37" i="7"/>
  <c r="BA37" i="7"/>
  <c r="BC37" i="7"/>
  <c r="BD37" i="7"/>
  <c r="BF37" i="7"/>
  <c r="BG37" i="7"/>
  <c r="BH37" i="7"/>
  <c r="BJ37" i="7"/>
  <c r="BK37" i="7"/>
  <c r="BL37" i="7"/>
  <c r="BM37" i="7"/>
  <c r="BN37" i="7"/>
  <c r="BO37" i="7"/>
  <c r="BQ37" i="7"/>
  <c r="BR37" i="7"/>
  <c r="BS37" i="7"/>
  <c r="BT37" i="7"/>
  <c r="BV37" i="7"/>
  <c r="BW37" i="7"/>
  <c r="BX37" i="7"/>
  <c r="BY37" i="7"/>
  <c r="BZ37" i="7"/>
  <c r="CA37" i="7"/>
  <c r="CB37" i="7"/>
  <c r="CC37" i="7"/>
  <c r="CD37" i="7"/>
  <c r="CE37" i="7"/>
  <c r="CF37" i="7"/>
  <c r="CH37" i="7"/>
  <c r="CI37" i="7"/>
  <c r="CJ37" i="7"/>
  <c r="CK37" i="7"/>
  <c r="CL37" i="7"/>
  <c r="CM37" i="7"/>
  <c r="CO37" i="7"/>
  <c r="CQ37" i="7"/>
  <c r="CR37" i="7"/>
  <c r="CS37" i="7"/>
  <c r="CT37" i="7"/>
  <c r="CU37" i="7"/>
  <c r="CV37" i="7"/>
  <c r="CW37" i="7"/>
  <c r="CX37" i="7"/>
  <c r="CY37" i="7"/>
  <c r="CZ37" i="7"/>
  <c r="DB37" i="7"/>
  <c r="DC37" i="7"/>
  <c r="DD37" i="7"/>
  <c r="DF37" i="7"/>
  <c r="DG37" i="7"/>
  <c r="DH37" i="7"/>
  <c r="DI37" i="7"/>
  <c r="DJ37" i="7"/>
  <c r="DK37" i="7"/>
  <c r="DL37" i="7"/>
  <c r="DM37" i="7"/>
  <c r="DN37" i="7"/>
  <c r="DO37" i="7"/>
  <c r="DP37" i="7"/>
  <c r="DR37" i="7"/>
  <c r="DS37" i="7"/>
  <c r="DT37" i="7"/>
  <c r="DU37" i="7"/>
  <c r="DV37" i="7"/>
  <c r="DW37" i="7"/>
  <c r="DX37" i="7"/>
  <c r="DY37" i="7"/>
  <c r="DZ37" i="7"/>
  <c r="EA37" i="7"/>
  <c r="EB37" i="7"/>
  <c r="ED37" i="7"/>
  <c r="EE37" i="7"/>
  <c r="EF37" i="7"/>
  <c r="EG37" i="7"/>
  <c r="EH37" i="7"/>
  <c r="EI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X37" i="7"/>
  <c r="EY37" i="7"/>
  <c r="EZ37" i="7"/>
  <c r="FB37" i="7"/>
  <c r="FC37" i="7"/>
  <c r="FD37" i="7"/>
  <c r="FE37" i="7"/>
  <c r="FF37" i="7"/>
  <c r="FG37" i="7"/>
  <c r="FH37" i="7"/>
  <c r="FI37" i="7"/>
  <c r="FJ37" i="7"/>
  <c r="FK37" i="7"/>
  <c r="FL37" i="7"/>
  <c r="FN37" i="7"/>
  <c r="FO37" i="7"/>
  <c r="FP37" i="7"/>
  <c r="FQ37" i="7"/>
  <c r="FR37" i="7"/>
  <c r="FT37" i="7"/>
  <c r="FU37" i="7"/>
  <c r="FV37" i="7"/>
  <c r="FW37" i="7"/>
  <c r="FX37" i="7"/>
  <c r="GA37" i="7"/>
  <c r="GD37" i="7"/>
  <c r="GE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T37" i="7"/>
  <c r="GU37" i="7"/>
  <c r="GV37" i="7"/>
  <c r="GX37" i="7"/>
  <c r="GY37" i="7"/>
  <c r="GZ37" i="7"/>
  <c r="HA37" i="7"/>
  <c r="HB37" i="7"/>
  <c r="HC37" i="7"/>
  <c r="HD37" i="7"/>
  <c r="HE37" i="7"/>
  <c r="HF37" i="7"/>
  <c r="HG37" i="7"/>
  <c r="HH37" i="7"/>
  <c r="HJ37" i="7"/>
  <c r="HK37" i="7"/>
  <c r="HL37" i="7"/>
  <c r="HM37" i="7"/>
  <c r="HN37" i="7"/>
  <c r="HO37" i="7"/>
  <c r="HP37" i="7"/>
  <c r="HQ37" i="7"/>
  <c r="HR37" i="7"/>
  <c r="HS37" i="7"/>
  <c r="HT37" i="7"/>
  <c r="HV37" i="7"/>
  <c r="HW37" i="7"/>
  <c r="HX37" i="7"/>
  <c r="HY37" i="7"/>
  <c r="HZ37" i="7"/>
  <c r="IA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P37" i="7"/>
  <c r="IQ37" i="7"/>
  <c r="IR37" i="7"/>
  <c r="IT37" i="7"/>
  <c r="IU37" i="7"/>
  <c r="IV37" i="7"/>
  <c r="IW37" i="7"/>
  <c r="IX37" i="7"/>
  <c r="IY37" i="7"/>
  <c r="IZ37" i="7"/>
  <c r="JA37" i="7"/>
  <c r="JB37" i="7"/>
  <c r="JC37" i="7"/>
  <c r="JD37" i="7"/>
  <c r="JF37" i="7"/>
  <c r="JG37" i="7"/>
  <c r="JH37" i="7"/>
  <c r="JI37" i="7"/>
  <c r="JJ37" i="7"/>
  <c r="JK37" i="7"/>
  <c r="JL37" i="7"/>
  <c r="JM37" i="7"/>
  <c r="JN37" i="7"/>
  <c r="JO37" i="7"/>
  <c r="JP37" i="7"/>
  <c r="JR37" i="7"/>
  <c r="JS37" i="7"/>
  <c r="JT37" i="7"/>
  <c r="JU37" i="7"/>
  <c r="JV37" i="7"/>
  <c r="JW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L37" i="7"/>
  <c r="KM37" i="7"/>
  <c r="KN37" i="7"/>
  <c r="KP37" i="7"/>
  <c r="KQ37" i="7"/>
  <c r="KR37" i="7"/>
  <c r="KS37" i="7"/>
  <c r="KT37" i="7"/>
  <c r="KU37" i="7"/>
  <c r="KV37" i="7"/>
  <c r="KW37" i="7"/>
  <c r="KX37" i="7"/>
  <c r="KY37" i="7"/>
  <c r="KZ37" i="7"/>
  <c r="LB37" i="7"/>
  <c r="LC37" i="7"/>
  <c r="LD37" i="7"/>
  <c r="LE37" i="7"/>
  <c r="LF37" i="7"/>
  <c r="LG37" i="7"/>
  <c r="LH37" i="7"/>
  <c r="LI37" i="7"/>
  <c r="LJ37" i="7"/>
  <c r="LK37" i="7"/>
  <c r="LL37" i="7"/>
  <c r="LN37" i="7"/>
  <c r="LO37" i="7"/>
  <c r="LP37" i="7"/>
  <c r="LQ37" i="7"/>
  <c r="LR37" i="7"/>
  <c r="LS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H37" i="7"/>
  <c r="MI37" i="7"/>
  <c r="MJ37" i="7"/>
  <c r="ML37" i="7"/>
  <c r="MM37" i="7"/>
  <c r="MN37" i="7"/>
  <c r="MO37" i="7"/>
  <c r="MP37" i="7"/>
  <c r="MQ37" i="7"/>
  <c r="MR37" i="7"/>
  <c r="MS37" i="7"/>
  <c r="MT37" i="7"/>
  <c r="MU37" i="7"/>
  <c r="MV37" i="7"/>
  <c r="MX37" i="7"/>
  <c r="MY37" i="7"/>
  <c r="MZ37" i="7"/>
  <c r="NA37" i="7"/>
  <c r="NB37" i="7"/>
  <c r="ND37" i="7"/>
  <c r="NF37" i="7"/>
  <c r="NH37" i="7"/>
  <c r="NK37" i="7"/>
  <c r="NM37" i="7"/>
  <c r="NO37" i="7"/>
  <c r="NR37" i="7"/>
  <c r="NT37" i="7"/>
  <c r="NV37" i="7"/>
  <c r="NX37" i="7"/>
  <c r="NZ37" i="7"/>
  <c r="OB37" i="7"/>
  <c r="OE37" i="7"/>
  <c r="OH37" i="7"/>
  <c r="OJ37" i="7"/>
  <c r="OL37" i="7"/>
  <c r="ON37" i="7"/>
  <c r="OP37" i="7"/>
  <c r="OR37" i="7"/>
  <c r="OU37" i="7"/>
  <c r="OW37" i="7"/>
  <c r="OY37" i="7"/>
  <c r="PA37" i="7"/>
  <c r="PC37" i="7"/>
  <c r="PF37" i="7"/>
  <c r="PH37" i="7"/>
  <c r="PJ37" i="7"/>
  <c r="PM37" i="7"/>
  <c r="PO37" i="7"/>
  <c r="PQ37" i="7"/>
  <c r="PS37" i="7"/>
  <c r="PU37" i="7"/>
  <c r="PW37" i="7"/>
  <c r="PZ37" i="7"/>
  <c r="QB37" i="7"/>
  <c r="F36" i="8"/>
  <c r="G36" i="8"/>
  <c r="H36" i="8"/>
  <c r="I36" i="8"/>
  <c r="J36" i="8"/>
  <c r="K36" i="8"/>
  <c r="L36" i="8"/>
  <c r="M36" i="8"/>
  <c r="O36" i="8"/>
  <c r="O37" i="8" s="1"/>
  <c r="P36" i="8"/>
  <c r="P37" i="8" s="1"/>
  <c r="Q36" i="8"/>
  <c r="Q37" i="8" s="1"/>
  <c r="R36" i="8"/>
  <c r="R37" i="8" s="1"/>
  <c r="S36" i="8"/>
  <c r="S37" i="8" s="1"/>
  <c r="T36" i="8"/>
  <c r="T37" i="8" s="1"/>
  <c r="U36" i="8"/>
  <c r="V36" i="8"/>
  <c r="V37" i="8" s="1"/>
  <c r="W36" i="8"/>
  <c r="W37" i="8" s="1"/>
  <c r="X36" i="8"/>
  <c r="X37" i="8" s="1"/>
  <c r="Z36" i="8"/>
  <c r="AA36" i="8"/>
  <c r="AB36" i="8"/>
  <c r="AC36" i="8"/>
  <c r="AD36" i="8"/>
  <c r="AE36" i="8"/>
  <c r="AF36" i="8"/>
  <c r="AG36" i="8"/>
  <c r="AH36" i="8"/>
  <c r="AI36" i="8"/>
  <c r="AJ36" i="8"/>
  <c r="AL36" i="8"/>
  <c r="AM36" i="8"/>
  <c r="AN36" i="8"/>
  <c r="AO36" i="8"/>
  <c r="AP36" i="8"/>
  <c r="AQ36" i="8"/>
  <c r="AS36" i="8"/>
  <c r="AT36" i="8"/>
  <c r="AU36" i="8"/>
  <c r="AV36" i="8"/>
  <c r="AW36" i="8"/>
  <c r="AX36" i="8"/>
  <c r="AY36" i="8"/>
  <c r="AZ36" i="8"/>
  <c r="BA36" i="8"/>
  <c r="BB36" i="8"/>
  <c r="BC36" i="8"/>
  <c r="BD36" i="8"/>
  <c r="BF36" i="8"/>
  <c r="BG36" i="8"/>
  <c r="BH36" i="8"/>
  <c r="BJ36" i="8"/>
  <c r="BK36" i="8"/>
  <c r="BL36" i="8"/>
  <c r="BM36" i="8"/>
  <c r="BN36" i="8"/>
  <c r="BO36" i="8"/>
  <c r="BP36" i="8"/>
  <c r="BQ36" i="8"/>
  <c r="BR36" i="8"/>
  <c r="BS36" i="8"/>
  <c r="BT36" i="8"/>
  <c r="BV36" i="8"/>
  <c r="BW36" i="8"/>
  <c r="BX36" i="8"/>
  <c r="BY36" i="8"/>
  <c r="BZ36" i="8"/>
  <c r="CA36" i="8"/>
  <c r="CB36" i="8"/>
  <c r="CC36" i="8"/>
  <c r="CD36" i="8"/>
  <c r="CE36" i="8"/>
  <c r="CF36" i="8"/>
  <c r="CH36" i="8"/>
  <c r="CI36" i="8"/>
  <c r="CJ36" i="8"/>
  <c r="CK36" i="8"/>
  <c r="CL36" i="8"/>
  <c r="CM36" i="8"/>
  <c r="CO36" i="8"/>
  <c r="CP36" i="8"/>
  <c r="CQ36" i="8"/>
  <c r="CR36" i="8"/>
  <c r="CR37" i="8" s="1"/>
  <c r="CS36" i="8"/>
  <c r="CT36" i="8"/>
  <c r="CU36" i="8"/>
  <c r="CV36" i="8"/>
  <c r="CW36" i="8"/>
  <c r="CX36" i="8"/>
  <c r="CY36" i="8"/>
  <c r="CZ36" i="8"/>
  <c r="DB36" i="8"/>
  <c r="DC36" i="8"/>
  <c r="DD36" i="8"/>
  <c r="DF36" i="8"/>
  <c r="DG36" i="8"/>
  <c r="DH36" i="8"/>
  <c r="DI36" i="8"/>
  <c r="DJ36" i="8"/>
  <c r="DK36" i="8"/>
  <c r="DL36" i="8"/>
  <c r="DM36" i="8"/>
  <c r="DN36" i="8"/>
  <c r="DO36" i="8"/>
  <c r="DP36" i="8"/>
  <c r="DR36" i="8"/>
  <c r="DS36" i="8"/>
  <c r="DS37" i="8" s="1"/>
  <c r="DT36" i="8"/>
  <c r="DU36" i="8"/>
  <c r="DU37" i="8" s="1"/>
  <c r="DV36" i="8"/>
  <c r="DW36" i="8"/>
  <c r="DW37" i="8" s="1"/>
  <c r="DX36" i="8"/>
  <c r="DY36" i="8"/>
  <c r="DY37" i="8" s="1"/>
  <c r="DZ36" i="8"/>
  <c r="EA36" i="8"/>
  <c r="EA37" i="8" s="1"/>
  <c r="EB36" i="8"/>
  <c r="ED36" i="8"/>
  <c r="ED37" i="8" s="1"/>
  <c r="EE36" i="8"/>
  <c r="EF36" i="8"/>
  <c r="EF37" i="8" s="1"/>
  <c r="EG36" i="8"/>
  <c r="EH36" i="8"/>
  <c r="EI36" i="8"/>
  <c r="EK36" i="8"/>
  <c r="EL36" i="8"/>
  <c r="EM36" i="8"/>
  <c r="EN36" i="8"/>
  <c r="EO36" i="8"/>
  <c r="EP36" i="8"/>
  <c r="EQ36" i="8"/>
  <c r="ER36" i="8"/>
  <c r="ES36" i="8"/>
  <c r="ET36" i="8"/>
  <c r="EU36" i="8"/>
  <c r="EV36" i="8"/>
  <c r="EX36" i="8"/>
  <c r="EY36" i="8"/>
  <c r="EZ36" i="8"/>
  <c r="FB36" i="8"/>
  <c r="FC36" i="8"/>
  <c r="FD36" i="8"/>
  <c r="FE36" i="8"/>
  <c r="FF36" i="8"/>
  <c r="FG36" i="8"/>
  <c r="FG37" i="8" s="1"/>
  <c r="FH36" i="8"/>
  <c r="FI36" i="8"/>
  <c r="FI37" i="8" s="1"/>
  <c r="FJ36" i="8"/>
  <c r="FK36" i="8"/>
  <c r="FK37" i="8" s="1"/>
  <c r="FL36" i="8"/>
  <c r="FN36" i="8"/>
  <c r="FN37" i="8" s="1"/>
  <c r="FO36" i="8"/>
  <c r="FP36" i="8"/>
  <c r="FP37" i="8" s="1"/>
  <c r="FQ36" i="8"/>
  <c r="FR36" i="8"/>
  <c r="FR37" i="8" s="1"/>
  <c r="FS36" i="8"/>
  <c r="FT36" i="8"/>
  <c r="FT37" i="8" s="1"/>
  <c r="FU36" i="8"/>
  <c r="FV36" i="8"/>
  <c r="FV37" i="8" s="1"/>
  <c r="FW36" i="8"/>
  <c r="FX36" i="8"/>
  <c r="FX37" i="8" s="1"/>
  <c r="FZ36" i="8"/>
  <c r="GA36" i="8"/>
  <c r="GA37" i="8" s="1"/>
  <c r="GB36" i="8"/>
  <c r="GC36" i="8"/>
  <c r="GC37" i="8" s="1"/>
  <c r="GD36" i="8"/>
  <c r="GE36" i="8"/>
  <c r="GE37" i="8" s="1"/>
  <c r="GG36" i="8"/>
  <c r="GH36" i="8"/>
  <c r="GI36" i="8"/>
  <c r="GJ36" i="8"/>
  <c r="GK36" i="8"/>
  <c r="GL36" i="8"/>
  <c r="GM36" i="8"/>
  <c r="GN36" i="8"/>
  <c r="GN37" i="8" s="1"/>
  <c r="GO36" i="8"/>
  <c r="GP36" i="8"/>
  <c r="GP37" i="8" s="1"/>
  <c r="GQ36" i="8"/>
  <c r="GR36" i="8"/>
  <c r="GT36" i="8"/>
  <c r="GU36" i="8"/>
  <c r="GU37" i="8" s="1"/>
  <c r="GV36" i="8"/>
  <c r="GX36" i="8"/>
  <c r="GX37" i="8" s="1"/>
  <c r="GY36" i="8"/>
  <c r="GZ36" i="8"/>
  <c r="GZ37" i="8" s="1"/>
  <c r="HA36" i="8"/>
  <c r="HB36" i="8"/>
  <c r="HB37" i="8" s="1"/>
  <c r="HC36" i="8"/>
  <c r="HD36" i="8"/>
  <c r="HD37" i="8" s="1"/>
  <c r="HE36" i="8"/>
  <c r="HF36" i="8"/>
  <c r="HF37" i="8" s="1"/>
  <c r="HG36" i="8"/>
  <c r="HH36" i="8"/>
  <c r="HH37" i="8" s="1"/>
  <c r="HJ36" i="8"/>
  <c r="HK36" i="8"/>
  <c r="HK37" i="8" s="1"/>
  <c r="HL36" i="8"/>
  <c r="HM36" i="8"/>
  <c r="HM37" i="8" s="1"/>
  <c r="HN36" i="8"/>
  <c r="HO36" i="8"/>
  <c r="HO37" i="8" s="1"/>
  <c r="HP36" i="8"/>
  <c r="HQ36" i="8"/>
  <c r="HQ37" i="8" s="1"/>
  <c r="HR36" i="8"/>
  <c r="HS36" i="8"/>
  <c r="HS37" i="8" s="1"/>
  <c r="HT36" i="8"/>
  <c r="HV36" i="8"/>
  <c r="HV37" i="8" s="1"/>
  <c r="HW36" i="8"/>
  <c r="HX36" i="8"/>
  <c r="HX37" i="8" s="1"/>
  <c r="HY36" i="8"/>
  <c r="HZ36" i="8"/>
  <c r="HZ37" i="8" s="1"/>
  <c r="IA36" i="8"/>
  <c r="IC36" i="8"/>
  <c r="IC37" i="8" s="1"/>
  <c r="ID36" i="8"/>
  <c r="ID37" i="8" s="1"/>
  <c r="IE36" i="8"/>
  <c r="IE37" i="8" s="1"/>
  <c r="IF36" i="8"/>
  <c r="IG36" i="8"/>
  <c r="IG37" i="8" s="1"/>
  <c r="IH36" i="8"/>
  <c r="II36" i="8"/>
  <c r="II37" i="8" s="1"/>
  <c r="IJ36" i="8"/>
  <c r="IK36" i="8"/>
  <c r="IK37" i="8" s="1"/>
  <c r="IL36" i="8"/>
  <c r="IM36" i="8"/>
  <c r="IM37" i="8" s="1"/>
  <c r="IN36" i="8"/>
  <c r="IP36" i="8"/>
  <c r="IP37" i="8" s="1"/>
  <c r="IQ36" i="8"/>
  <c r="IR36" i="8"/>
  <c r="IR37" i="8" s="1"/>
  <c r="IT36" i="8"/>
  <c r="IU36" i="8"/>
  <c r="IU37" i="8" s="1"/>
  <c r="IV36" i="8"/>
  <c r="IW36" i="8"/>
  <c r="IW37" i="8" s="1"/>
  <c r="IX36" i="8"/>
  <c r="IX37" i="8" s="1"/>
  <c r="IY36" i="8"/>
  <c r="IY37" i="8" s="1"/>
  <c r="IZ36" i="8"/>
  <c r="JA36" i="8"/>
  <c r="JA37" i="8" s="1"/>
  <c r="JB36" i="8"/>
  <c r="JC36" i="8"/>
  <c r="JC37" i="8" s="1"/>
  <c r="JD36" i="8"/>
  <c r="JF36" i="8"/>
  <c r="JF37" i="8" s="1"/>
  <c r="JG36" i="8"/>
  <c r="JH36" i="8"/>
  <c r="JH37" i="8" s="1"/>
  <c r="JI36" i="8"/>
  <c r="JJ36" i="8"/>
  <c r="JJ37" i="8" s="1"/>
  <c r="JK36" i="8"/>
  <c r="JL36" i="8"/>
  <c r="JL37" i="8" s="1"/>
  <c r="JM36" i="8"/>
  <c r="JN36" i="8"/>
  <c r="JN37" i="8" s="1"/>
  <c r="JO36" i="8"/>
  <c r="JP36" i="8"/>
  <c r="JP37" i="8" s="1"/>
  <c r="JR36" i="8"/>
  <c r="JS36" i="8"/>
  <c r="JS37" i="8" s="1"/>
  <c r="JT36" i="8"/>
  <c r="JU36" i="8"/>
  <c r="JU37" i="8" s="1"/>
  <c r="JV36" i="8"/>
  <c r="JW36" i="8"/>
  <c r="JW37" i="8" s="1"/>
  <c r="JY36" i="8"/>
  <c r="JZ36" i="8"/>
  <c r="KA36" i="8"/>
  <c r="KB36" i="8"/>
  <c r="KC36" i="8"/>
  <c r="KD36" i="8"/>
  <c r="KE36" i="8"/>
  <c r="KF36" i="8"/>
  <c r="KG36" i="8"/>
  <c r="KH36" i="8"/>
  <c r="KI36" i="8"/>
  <c r="KJ36" i="8"/>
  <c r="KL36" i="8"/>
  <c r="KM36" i="8"/>
  <c r="KN36" i="8"/>
  <c r="KP36" i="8"/>
  <c r="KQ36" i="8"/>
  <c r="KR36" i="8"/>
  <c r="KS36" i="8"/>
  <c r="KT36" i="8"/>
  <c r="KU36" i="8"/>
  <c r="KV36" i="8"/>
  <c r="KW36" i="8"/>
  <c r="KX36" i="8"/>
  <c r="KY36" i="8"/>
  <c r="KZ36" i="8"/>
  <c r="LB36" i="8"/>
  <c r="LC36" i="8"/>
  <c r="LD36" i="8"/>
  <c r="LE36" i="8"/>
  <c r="LF36" i="8"/>
  <c r="LG36" i="8"/>
  <c r="LH36" i="8"/>
  <c r="LI36" i="8"/>
  <c r="LJ36" i="8"/>
  <c r="LK36" i="8"/>
  <c r="LL36" i="8"/>
  <c r="LN36" i="8"/>
  <c r="LO36" i="8"/>
  <c r="LP36" i="8"/>
  <c r="LQ36" i="8"/>
  <c r="LR36" i="8"/>
  <c r="LS36" i="8"/>
  <c r="LU36" i="8"/>
  <c r="LV36" i="8"/>
  <c r="LW36" i="8"/>
  <c r="LX36" i="8"/>
  <c r="LY36" i="8"/>
  <c r="LZ36" i="8"/>
  <c r="MA36" i="8"/>
  <c r="MB36" i="8"/>
  <c r="MC36" i="8"/>
  <c r="MD36" i="8"/>
  <c r="ME36" i="8"/>
  <c r="MF36" i="8"/>
  <c r="MH36" i="8"/>
  <c r="MI36" i="8"/>
  <c r="MJ36" i="8"/>
  <c r="ML36" i="8"/>
  <c r="MM36" i="8"/>
  <c r="MN36" i="8"/>
  <c r="MO36" i="8"/>
  <c r="MP36" i="8"/>
  <c r="MQ36" i="8"/>
  <c r="MR36" i="8"/>
  <c r="MS36" i="8"/>
  <c r="MT36" i="8"/>
  <c r="MU36" i="8"/>
  <c r="MV36" i="8"/>
  <c r="MX36" i="8"/>
  <c r="MY36" i="8"/>
  <c r="MZ36" i="8"/>
  <c r="NA36" i="8"/>
  <c r="NB36" i="8"/>
  <c r="NC36" i="8"/>
  <c r="NC37" i="8" s="1"/>
  <c r="ND36" i="8"/>
  <c r="ND37" i="8" s="1"/>
  <c r="NE36" i="8"/>
  <c r="NF36" i="8"/>
  <c r="NF37" i="8" s="1"/>
  <c r="NG36" i="8"/>
  <c r="NH36" i="8"/>
  <c r="NH37" i="8" s="1"/>
  <c r="NJ36" i="8"/>
  <c r="NK36" i="8"/>
  <c r="NK37" i="8" s="1"/>
  <c r="NL36" i="8"/>
  <c r="NM36" i="8"/>
  <c r="NM37" i="8" s="1"/>
  <c r="NN36" i="8"/>
  <c r="NO36" i="8"/>
  <c r="NO37" i="8" s="1"/>
  <c r="NQ36" i="8"/>
  <c r="NR36" i="8"/>
  <c r="NR37" i="8" s="1"/>
  <c r="NS36" i="8"/>
  <c r="NT36" i="8"/>
  <c r="NT37" i="8" s="1"/>
  <c r="NU36" i="8"/>
  <c r="NV36" i="8"/>
  <c r="NV37" i="8" s="1"/>
  <c r="NW36" i="8"/>
  <c r="NX36" i="8"/>
  <c r="NX37" i="8" s="1"/>
  <c r="NY36" i="8"/>
  <c r="NZ36" i="8"/>
  <c r="NZ37" i="8" s="1"/>
  <c r="OA36" i="8"/>
  <c r="OB36" i="8"/>
  <c r="OB37" i="8" s="1"/>
  <c r="OD36" i="8"/>
  <c r="OE36" i="8"/>
  <c r="OE37" i="8" s="1"/>
  <c r="OF36" i="8"/>
  <c r="OH36" i="8"/>
  <c r="OH37" i="8" s="1"/>
  <c r="OI36" i="8"/>
  <c r="OJ36" i="8"/>
  <c r="OJ37" i="8" s="1"/>
  <c r="OK36" i="8"/>
  <c r="OL36" i="8"/>
  <c r="OL37" i="8" s="1"/>
  <c r="OM36" i="8"/>
  <c r="ON36" i="8"/>
  <c r="ON37" i="8" s="1"/>
  <c r="OO36" i="8"/>
  <c r="OP36" i="8"/>
  <c r="OP37" i="8" s="1"/>
  <c r="OQ36" i="8"/>
  <c r="OR36" i="8"/>
  <c r="OR37" i="8" s="1"/>
  <c r="OT36" i="8"/>
  <c r="OU36" i="8"/>
  <c r="OU37" i="8" s="1"/>
  <c r="OV36" i="8"/>
  <c r="OW36" i="8"/>
  <c r="OW37" i="8" s="1"/>
  <c r="OX36" i="8"/>
  <c r="OY36" i="8"/>
  <c r="OY37" i="8" s="1"/>
  <c r="OZ36" i="8"/>
  <c r="OZ37" i="8" s="1"/>
  <c r="PA36" i="8"/>
  <c r="PA37" i="8" s="1"/>
  <c r="PB36" i="8"/>
  <c r="PC36" i="8"/>
  <c r="PC37" i="8" s="1"/>
  <c r="PD36" i="8"/>
  <c r="PD37" i="8" s="1"/>
  <c r="PF36" i="8"/>
  <c r="PF37" i="8" s="1"/>
  <c r="PG36" i="8"/>
  <c r="PH36" i="8"/>
  <c r="PH37" i="8" s="1"/>
  <c r="PI36" i="8"/>
  <c r="PI37" i="8" s="1"/>
  <c r="PJ36" i="8"/>
  <c r="PJ37" i="8" s="1"/>
  <c r="PK36" i="8"/>
  <c r="PM36" i="8"/>
  <c r="PM37" i="8" s="1"/>
  <c r="PN36" i="8"/>
  <c r="PN37" i="8" s="1"/>
  <c r="PO36" i="8"/>
  <c r="PP36" i="8"/>
  <c r="PP37" i="8" s="1"/>
  <c r="PQ36" i="8"/>
  <c r="PQ37" i="8" s="1"/>
  <c r="PR36" i="8"/>
  <c r="PR37" i="8" s="1"/>
  <c r="PS36" i="8"/>
  <c r="PS37" i="8" s="1"/>
  <c r="PT36" i="8"/>
  <c r="PT37" i="8" s="1"/>
  <c r="PU36" i="8"/>
  <c r="PU37" i="8" s="1"/>
  <c r="PV36" i="8"/>
  <c r="PV37" i="8" s="1"/>
  <c r="PW36" i="8"/>
  <c r="PX36" i="8"/>
  <c r="PX37" i="8" s="1"/>
  <c r="PZ36" i="8"/>
  <c r="PZ37" i="8" s="1"/>
  <c r="QA36" i="8"/>
  <c r="QA37" i="8" s="1"/>
  <c r="QB36" i="8"/>
  <c r="QB37" i="8" s="1"/>
  <c r="F37" i="8"/>
  <c r="G37" i="8"/>
  <c r="H37" i="8"/>
  <c r="I37" i="8"/>
  <c r="J37" i="8"/>
  <c r="K37" i="8"/>
  <c r="L37" i="8"/>
  <c r="M37" i="8"/>
  <c r="U37" i="8"/>
  <c r="Z37" i="8"/>
  <c r="AA37" i="8"/>
  <c r="AB37" i="8"/>
  <c r="AC37" i="8"/>
  <c r="AD37" i="8"/>
  <c r="AE37" i="8"/>
  <c r="AF37" i="8"/>
  <c r="AG37" i="8"/>
  <c r="AH37" i="8"/>
  <c r="AI37" i="8"/>
  <c r="AJ37" i="8"/>
  <c r="AL37" i="8"/>
  <c r="AM37" i="8"/>
  <c r="AN37" i="8"/>
  <c r="AO37" i="8"/>
  <c r="AP37" i="8"/>
  <c r="AQ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F37" i="8"/>
  <c r="BG37" i="8"/>
  <c r="BH37" i="8"/>
  <c r="BJ37" i="8"/>
  <c r="BK37" i="8"/>
  <c r="BL37" i="8"/>
  <c r="BM37" i="8"/>
  <c r="BN37" i="8"/>
  <c r="BO37" i="8"/>
  <c r="BP37" i="8"/>
  <c r="BQ37" i="8"/>
  <c r="BR37" i="8"/>
  <c r="BS37" i="8"/>
  <c r="BT37" i="8"/>
  <c r="BV37" i="8"/>
  <c r="BW37" i="8"/>
  <c r="BX37" i="8"/>
  <c r="BY37" i="8"/>
  <c r="BZ37" i="8"/>
  <c r="CA37" i="8"/>
  <c r="CB37" i="8"/>
  <c r="CC37" i="8"/>
  <c r="CD37" i="8"/>
  <c r="CE37" i="8"/>
  <c r="CF37" i="8"/>
  <c r="CH37" i="8"/>
  <c r="CI37" i="8"/>
  <c r="CJ37" i="8"/>
  <c r="CK37" i="8"/>
  <c r="CL37" i="8"/>
  <c r="CM37" i="8"/>
  <c r="CO37" i="8"/>
  <c r="CP37" i="8"/>
  <c r="CQ37" i="8"/>
  <c r="CS37" i="8"/>
  <c r="CT37" i="8"/>
  <c r="CU37" i="8"/>
  <c r="CV37" i="8"/>
  <c r="CW37" i="8"/>
  <c r="CX37" i="8"/>
  <c r="CY37" i="8"/>
  <c r="CZ37" i="8"/>
  <c r="DB37" i="8"/>
  <c r="DC37" i="8"/>
  <c r="DD37" i="8"/>
  <c r="DF37" i="8"/>
  <c r="DG37" i="8"/>
  <c r="DH37" i="8"/>
  <c r="DI37" i="8"/>
  <c r="DJ37" i="8"/>
  <c r="DK37" i="8"/>
  <c r="DL37" i="8"/>
  <c r="DM37" i="8"/>
  <c r="DN37" i="8"/>
  <c r="DO37" i="8"/>
  <c r="DP37" i="8"/>
  <c r="DR37" i="8"/>
  <c r="DT37" i="8"/>
  <c r="DV37" i="8"/>
  <c r="DX37" i="8"/>
  <c r="DZ37" i="8"/>
  <c r="EB37" i="8"/>
  <c r="EE37" i="8"/>
  <c r="EG37" i="8"/>
  <c r="EH37" i="8"/>
  <c r="EI37" i="8"/>
  <c r="EK37" i="8"/>
  <c r="EL37" i="8"/>
  <c r="EM37" i="8"/>
  <c r="EN37" i="8"/>
  <c r="EO37" i="8"/>
  <c r="EP37" i="8"/>
  <c r="EQ37" i="8"/>
  <c r="ER37" i="8"/>
  <c r="ES37" i="8"/>
  <c r="ET37" i="8"/>
  <c r="EU37" i="8"/>
  <c r="EV37" i="8"/>
  <c r="EX37" i="8"/>
  <c r="EY37" i="8"/>
  <c r="EZ37" i="8"/>
  <c r="FB37" i="8"/>
  <c r="FC37" i="8"/>
  <c r="FD37" i="8"/>
  <c r="FE37" i="8"/>
  <c r="FF37" i="8"/>
  <c r="FH37" i="8"/>
  <c r="FJ37" i="8"/>
  <c r="FL37" i="8"/>
  <c r="FO37" i="8"/>
  <c r="FQ37" i="8"/>
  <c r="FS37" i="8"/>
  <c r="FU37" i="8"/>
  <c r="FW37" i="8"/>
  <c r="FZ37" i="8"/>
  <c r="GB37" i="8"/>
  <c r="GD37" i="8"/>
  <c r="GG37" i="8"/>
  <c r="GH37" i="8"/>
  <c r="GI37" i="8"/>
  <c r="GJ37" i="8"/>
  <c r="GK37" i="8"/>
  <c r="GL37" i="8"/>
  <c r="GM37" i="8"/>
  <c r="GO37" i="8"/>
  <c r="GQ37" i="8"/>
  <c r="GR37" i="8"/>
  <c r="GT37" i="8"/>
  <c r="GV37" i="8"/>
  <c r="GY37" i="8"/>
  <c r="HA37" i="8"/>
  <c r="HC37" i="8"/>
  <c r="HE37" i="8"/>
  <c r="HG37" i="8"/>
  <c r="HJ37" i="8"/>
  <c r="HL37" i="8"/>
  <c r="HN37" i="8"/>
  <c r="HP37" i="8"/>
  <c r="HR37" i="8"/>
  <c r="HT37" i="8"/>
  <c r="HW37" i="8"/>
  <c r="HY37" i="8"/>
  <c r="IA37" i="8"/>
  <c r="IF37" i="8"/>
  <c r="IH37" i="8"/>
  <c r="IJ37" i="8"/>
  <c r="IL37" i="8"/>
  <c r="IN37" i="8"/>
  <c r="IQ37" i="8"/>
  <c r="IT37" i="8"/>
  <c r="IV37" i="8"/>
  <c r="IZ37" i="8"/>
  <c r="JB37" i="8"/>
  <c r="JD37" i="8"/>
  <c r="JG37" i="8"/>
  <c r="JI37" i="8"/>
  <c r="JK37" i="8"/>
  <c r="JM37" i="8"/>
  <c r="JO37" i="8"/>
  <c r="JR37" i="8"/>
  <c r="JT37" i="8"/>
  <c r="JV37" i="8"/>
  <c r="JY37" i="8"/>
  <c r="JZ37" i="8"/>
  <c r="KA37" i="8"/>
  <c r="KB37" i="8"/>
  <c r="KC37" i="8"/>
  <c r="KD37" i="8"/>
  <c r="KE37" i="8"/>
  <c r="KF37" i="8"/>
  <c r="KG37" i="8"/>
  <c r="KH37" i="8"/>
  <c r="KI37" i="8"/>
  <c r="KJ37" i="8"/>
  <c r="KL37" i="8"/>
  <c r="KM37" i="8"/>
  <c r="KN37" i="8"/>
  <c r="KP37" i="8"/>
  <c r="KQ37" i="8"/>
  <c r="KR37" i="8"/>
  <c r="KS37" i="8"/>
  <c r="KT37" i="8"/>
  <c r="KU37" i="8"/>
  <c r="KV37" i="8"/>
  <c r="KW37" i="8"/>
  <c r="KX37" i="8"/>
  <c r="KY37" i="8"/>
  <c r="KZ37" i="8"/>
  <c r="LB37" i="8"/>
  <c r="LC37" i="8"/>
  <c r="LD37" i="8"/>
  <c r="LE37" i="8"/>
  <c r="LF37" i="8"/>
  <c r="LG37" i="8"/>
  <c r="LH37" i="8"/>
  <c r="LI37" i="8"/>
  <c r="LJ37" i="8"/>
  <c r="LK37" i="8"/>
  <c r="LL37" i="8"/>
  <c r="LN37" i="8"/>
  <c r="LO37" i="8"/>
  <c r="LP37" i="8"/>
  <c r="LQ37" i="8"/>
  <c r="LR37" i="8"/>
  <c r="LS37" i="8"/>
  <c r="LU37" i="8"/>
  <c r="LV37" i="8"/>
  <c r="LW37" i="8"/>
  <c r="LX37" i="8"/>
  <c r="LY37" i="8"/>
  <c r="LZ37" i="8"/>
  <c r="MA37" i="8"/>
  <c r="MB37" i="8"/>
  <c r="MC37" i="8"/>
  <c r="MD37" i="8"/>
  <c r="ME37" i="8"/>
  <c r="MF37" i="8"/>
  <c r="MH37" i="8"/>
  <c r="MI37" i="8"/>
  <c r="MJ37" i="8"/>
  <c r="ML37" i="8"/>
  <c r="MM37" i="8"/>
  <c r="MN37" i="8"/>
  <c r="MO37" i="8"/>
  <c r="MP37" i="8"/>
  <c r="MQ37" i="8"/>
  <c r="MR37" i="8"/>
  <c r="MS37" i="8"/>
  <c r="MT37" i="8"/>
  <c r="MU37" i="8"/>
  <c r="MV37" i="8"/>
  <c r="MX37" i="8"/>
  <c r="MY37" i="8"/>
  <c r="MZ37" i="8"/>
  <c r="NA37" i="8"/>
  <c r="NB37" i="8"/>
  <c r="NE37" i="8"/>
  <c r="NG37" i="8"/>
  <c r="NJ37" i="8"/>
  <c r="NL37" i="8"/>
  <c r="NN37" i="8"/>
  <c r="NQ37" i="8"/>
  <c r="NS37" i="8"/>
  <c r="NU37" i="8"/>
  <c r="NW37" i="8"/>
  <c r="NY37" i="8"/>
  <c r="OA37" i="8"/>
  <c r="OD37" i="8"/>
  <c r="OF37" i="8"/>
  <c r="OI37" i="8"/>
  <c r="OK37" i="8"/>
  <c r="OM37" i="8"/>
  <c r="OO37" i="8"/>
  <c r="OQ37" i="8"/>
  <c r="OT37" i="8"/>
  <c r="OV37" i="8"/>
  <c r="OX37" i="8"/>
  <c r="PB37" i="8"/>
  <c r="PG37" i="8"/>
  <c r="PK37" i="8"/>
  <c r="PO37" i="8"/>
  <c r="PW37" i="8"/>
  <c r="F36" i="9"/>
  <c r="G36" i="9"/>
  <c r="H36" i="9"/>
  <c r="I36" i="9"/>
  <c r="J36" i="9"/>
  <c r="K36" i="9"/>
  <c r="L36" i="9"/>
  <c r="M36" i="9"/>
  <c r="O36" i="9"/>
  <c r="O37" i="9" s="1"/>
  <c r="P36" i="9"/>
  <c r="Q36" i="9"/>
  <c r="Q37" i="9" s="1"/>
  <c r="R36" i="9"/>
  <c r="R37" i="9" s="1"/>
  <c r="S36" i="9"/>
  <c r="S37" i="9" s="1"/>
  <c r="T36" i="9"/>
  <c r="U36" i="9"/>
  <c r="U37" i="9" s="1"/>
  <c r="V36" i="9"/>
  <c r="W36" i="9"/>
  <c r="W37" i="9" s="1"/>
  <c r="X36" i="9"/>
  <c r="Z36" i="9"/>
  <c r="Z37" i="9" s="1"/>
  <c r="AA36" i="9"/>
  <c r="AB36" i="9"/>
  <c r="AB37" i="9" s="1"/>
  <c r="AC36" i="9"/>
  <c r="AD36" i="9"/>
  <c r="AD37" i="9" s="1"/>
  <c r="AE36" i="9"/>
  <c r="AF36" i="9"/>
  <c r="AF37" i="9" s="1"/>
  <c r="AG36" i="9"/>
  <c r="AH36" i="9"/>
  <c r="AH37" i="9" s="1"/>
  <c r="AI36" i="9"/>
  <c r="AJ36" i="9"/>
  <c r="AJ37" i="9" s="1"/>
  <c r="AL36" i="9"/>
  <c r="AM36" i="9"/>
  <c r="AM37" i="9" s="1"/>
  <c r="AN36" i="9"/>
  <c r="AN37" i="9" s="1"/>
  <c r="AO36" i="9"/>
  <c r="AO37" i="9" s="1"/>
  <c r="AP36" i="9"/>
  <c r="AP37" i="9" s="1"/>
  <c r="AQ36" i="9"/>
  <c r="AS36" i="9"/>
  <c r="AT36" i="9"/>
  <c r="AU36" i="9"/>
  <c r="AV36" i="9"/>
  <c r="AW36" i="9"/>
  <c r="AX36" i="9"/>
  <c r="AY36" i="9"/>
  <c r="AY37" i="9" s="1"/>
  <c r="AZ36" i="9"/>
  <c r="AZ37" i="9" s="1"/>
  <c r="BA36" i="9"/>
  <c r="BA37" i="9" s="1"/>
  <c r="BB36" i="9"/>
  <c r="BC36" i="9"/>
  <c r="BD36" i="9"/>
  <c r="BF36" i="9"/>
  <c r="BG36" i="9"/>
  <c r="BH36" i="9"/>
  <c r="BJ36" i="9"/>
  <c r="BK36" i="9"/>
  <c r="BL36" i="9"/>
  <c r="BM36" i="9"/>
  <c r="BN36" i="9"/>
  <c r="BO36" i="9"/>
  <c r="BP36" i="9"/>
  <c r="BQ36" i="9"/>
  <c r="BR36" i="9"/>
  <c r="BS36" i="9"/>
  <c r="BT36" i="9"/>
  <c r="BV36" i="9"/>
  <c r="BV37" i="9" s="1"/>
  <c r="BW36" i="9"/>
  <c r="BW37" i="9" s="1"/>
  <c r="BX36" i="9"/>
  <c r="BX37" i="9" s="1"/>
  <c r="BY36" i="9"/>
  <c r="BZ36" i="9"/>
  <c r="CA36" i="9"/>
  <c r="CB36" i="9"/>
  <c r="CC36" i="9"/>
  <c r="CD36" i="9"/>
  <c r="CE36" i="9"/>
  <c r="CF36" i="9"/>
  <c r="CH36" i="9"/>
  <c r="CI36" i="9"/>
  <c r="CJ36" i="9"/>
  <c r="CK36" i="9"/>
  <c r="CL36" i="9"/>
  <c r="CM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B36" i="9"/>
  <c r="DC36" i="9"/>
  <c r="DD36" i="9"/>
  <c r="DF36" i="9"/>
  <c r="DG36" i="9"/>
  <c r="DH36" i="9"/>
  <c r="DI36" i="9"/>
  <c r="DJ36" i="9"/>
  <c r="DK36" i="9"/>
  <c r="DL36" i="9"/>
  <c r="DM36" i="9"/>
  <c r="DN36" i="9"/>
  <c r="DO36" i="9"/>
  <c r="DP36" i="9"/>
  <c r="DR36" i="9"/>
  <c r="DS36" i="9"/>
  <c r="DS37" i="9" s="1"/>
  <c r="DT36" i="9"/>
  <c r="DT37" i="9" s="1"/>
  <c r="DU36" i="9"/>
  <c r="DV36" i="9"/>
  <c r="DV37" i="9" s="1"/>
  <c r="DW36" i="9"/>
  <c r="DX36" i="9"/>
  <c r="DX37" i="9" s="1"/>
  <c r="DY36" i="9"/>
  <c r="DZ36" i="9"/>
  <c r="DZ37" i="9" s="1"/>
  <c r="EA36" i="9"/>
  <c r="EB36" i="9"/>
  <c r="EB37" i="9" s="1"/>
  <c r="ED36" i="9"/>
  <c r="EE36" i="9"/>
  <c r="EF36" i="9"/>
  <c r="EG36" i="9"/>
  <c r="EH36" i="9"/>
  <c r="EI36" i="9"/>
  <c r="EK36" i="9"/>
  <c r="EK37" i="9" s="1"/>
  <c r="EL36" i="9"/>
  <c r="EL37" i="9" s="1"/>
  <c r="EM36" i="9"/>
  <c r="EN36" i="9"/>
  <c r="EN37" i="9" s="1"/>
  <c r="EO36" i="9"/>
  <c r="EP36" i="9"/>
  <c r="EP37" i="9" s="1"/>
  <c r="EQ36" i="9"/>
  <c r="ER36" i="9"/>
  <c r="ER37" i="9" s="1"/>
  <c r="ES36" i="9"/>
  <c r="ET36" i="9"/>
  <c r="ET37" i="9" s="1"/>
  <c r="EU36" i="9"/>
  <c r="EV36" i="9"/>
  <c r="EV37" i="9" s="1"/>
  <c r="EX36" i="9"/>
  <c r="EY36" i="9"/>
  <c r="EY37" i="9" s="1"/>
  <c r="EZ36" i="9"/>
  <c r="FB36" i="9"/>
  <c r="FB37" i="9" s="1"/>
  <c r="FC36" i="9"/>
  <c r="FC37" i="9" s="1"/>
  <c r="FD36" i="9"/>
  <c r="FD37" i="9" s="1"/>
  <c r="FE36" i="9"/>
  <c r="FF36" i="9"/>
  <c r="FF37" i="9" s="1"/>
  <c r="FG36" i="9"/>
  <c r="FG37" i="9" s="1"/>
  <c r="FH36" i="9"/>
  <c r="FI36" i="9"/>
  <c r="FJ36" i="9"/>
  <c r="FK36" i="9"/>
  <c r="FL36" i="9"/>
  <c r="FN36" i="9"/>
  <c r="FO36" i="9"/>
  <c r="FO37" i="9" s="1"/>
  <c r="FP36" i="9"/>
  <c r="FQ36" i="9"/>
  <c r="FQ37" i="9" s="1"/>
  <c r="FR36" i="9"/>
  <c r="FS36" i="9"/>
  <c r="FS37" i="9" s="1"/>
  <c r="FT36" i="9"/>
  <c r="FU36" i="9"/>
  <c r="FV36" i="9"/>
  <c r="FW36" i="9"/>
  <c r="FX36" i="9"/>
  <c r="FZ36" i="9"/>
  <c r="GA36" i="9"/>
  <c r="GB36" i="9"/>
  <c r="GC36" i="9"/>
  <c r="GC37" i="9" s="1"/>
  <c r="GD36" i="9"/>
  <c r="GD37" i="9" s="1"/>
  <c r="GE36" i="9"/>
  <c r="GG36" i="9"/>
  <c r="GH36" i="9"/>
  <c r="GI36" i="9"/>
  <c r="GJ36" i="9"/>
  <c r="GK36" i="9"/>
  <c r="GL36" i="9"/>
  <c r="GM36" i="9"/>
  <c r="GN36" i="9"/>
  <c r="GO36" i="9"/>
  <c r="GP36" i="9"/>
  <c r="GQ36" i="9"/>
  <c r="GR36" i="9"/>
  <c r="GT36" i="9"/>
  <c r="GU36" i="9"/>
  <c r="GU37" i="9" s="1"/>
  <c r="GV36" i="9"/>
  <c r="GV37" i="9" s="1"/>
  <c r="GX36" i="9"/>
  <c r="GY36" i="9"/>
  <c r="GY37" i="9" s="1"/>
  <c r="GZ36" i="9"/>
  <c r="HA36" i="9"/>
  <c r="HA37" i="9" s="1"/>
  <c r="HB36" i="9"/>
  <c r="HC36" i="9"/>
  <c r="HC37" i="9" s="1"/>
  <c r="HD36" i="9"/>
  <c r="HE36" i="9"/>
  <c r="HE37" i="9" s="1"/>
  <c r="HF36" i="9"/>
  <c r="HG36" i="9"/>
  <c r="HG37" i="9" s="1"/>
  <c r="HH36" i="9"/>
  <c r="HJ36" i="9"/>
  <c r="HJ37" i="9" s="1"/>
  <c r="HK36" i="9"/>
  <c r="HL36" i="9"/>
  <c r="HL37" i="9" s="1"/>
  <c r="HM36" i="9"/>
  <c r="HN36" i="9"/>
  <c r="HN37" i="9" s="1"/>
  <c r="HO36" i="9"/>
  <c r="HP36" i="9"/>
  <c r="HP37" i="9" s="1"/>
  <c r="HQ36" i="9"/>
  <c r="HR36" i="9"/>
  <c r="HR37" i="9" s="1"/>
  <c r="HS36" i="9"/>
  <c r="HT36" i="9"/>
  <c r="HT37" i="9" s="1"/>
  <c r="HV36" i="9"/>
  <c r="HW36" i="9"/>
  <c r="HW37" i="9" s="1"/>
  <c r="HX36" i="9"/>
  <c r="HY36" i="9"/>
  <c r="HY37" i="9" s="1"/>
  <c r="HZ36" i="9"/>
  <c r="IA36" i="9"/>
  <c r="IA37" i="9" s="1"/>
  <c r="IC36" i="9"/>
  <c r="ID36" i="9"/>
  <c r="ID37" i="9" s="1"/>
  <c r="IE36" i="9"/>
  <c r="IF36" i="9"/>
  <c r="IF37" i="9" s="1"/>
  <c r="IG36" i="9"/>
  <c r="IH36" i="9"/>
  <c r="IH37" i="9" s="1"/>
  <c r="II36" i="9"/>
  <c r="IJ36" i="9"/>
  <c r="IJ37" i="9" s="1"/>
  <c r="IK36" i="9"/>
  <c r="IL36" i="9"/>
  <c r="IL37" i="9" s="1"/>
  <c r="IM36" i="9"/>
  <c r="IN36" i="9"/>
  <c r="IN37" i="9" s="1"/>
  <c r="IP36" i="9"/>
  <c r="IQ36" i="9"/>
  <c r="IQ37" i="9" s="1"/>
  <c r="IR36" i="9"/>
  <c r="IT36" i="9"/>
  <c r="IT37" i="9" s="1"/>
  <c r="IU36" i="9"/>
  <c r="IV36" i="9"/>
  <c r="IV37" i="9" s="1"/>
  <c r="IW36" i="9"/>
  <c r="IX36" i="9"/>
  <c r="IX37" i="9" s="1"/>
  <c r="IY36" i="9"/>
  <c r="IZ36" i="9"/>
  <c r="IZ37" i="9" s="1"/>
  <c r="JA36" i="9"/>
  <c r="JB36" i="9"/>
  <c r="JB37" i="9" s="1"/>
  <c r="JC36" i="9"/>
  <c r="JD36" i="9"/>
  <c r="JD37" i="9" s="1"/>
  <c r="JF36" i="9"/>
  <c r="JG36" i="9"/>
  <c r="JG37" i="9" s="1"/>
  <c r="JH36" i="9"/>
  <c r="JI36" i="9"/>
  <c r="JI37" i="9" s="1"/>
  <c r="JJ36" i="9"/>
  <c r="JK36" i="9"/>
  <c r="JK37" i="9" s="1"/>
  <c r="JL36" i="9"/>
  <c r="JM36" i="9"/>
  <c r="JM37" i="9" s="1"/>
  <c r="JN36" i="9"/>
  <c r="JO36" i="9"/>
  <c r="JO37" i="9" s="1"/>
  <c r="JP36" i="9"/>
  <c r="JR36" i="9"/>
  <c r="JR37" i="9" s="1"/>
  <c r="JS36" i="9"/>
  <c r="JT36" i="9"/>
  <c r="JT37" i="9" s="1"/>
  <c r="JU36" i="9"/>
  <c r="JV36" i="9"/>
  <c r="JV37" i="9" s="1"/>
  <c r="JW36" i="9"/>
  <c r="JY36" i="9"/>
  <c r="JY37" i="9" s="1"/>
  <c r="JZ36" i="9"/>
  <c r="KA36" i="9"/>
  <c r="KB36" i="9"/>
  <c r="KC36" i="9"/>
  <c r="KD36" i="9"/>
  <c r="KE36" i="9"/>
  <c r="KF36" i="9"/>
  <c r="KG36" i="9"/>
  <c r="KH36" i="9"/>
  <c r="KI36" i="9"/>
  <c r="KJ36" i="9"/>
  <c r="KL36" i="9"/>
  <c r="KM36" i="9"/>
  <c r="KN36" i="9"/>
  <c r="KP36" i="9"/>
  <c r="KQ36" i="9"/>
  <c r="KR36" i="9"/>
  <c r="KS36" i="9"/>
  <c r="KT36" i="9"/>
  <c r="KU36" i="9"/>
  <c r="KV36" i="9"/>
  <c r="KW36" i="9"/>
  <c r="KX36" i="9"/>
  <c r="KY36" i="9"/>
  <c r="KZ36" i="9"/>
  <c r="LB36" i="9"/>
  <c r="LC36" i="9"/>
  <c r="LD36" i="9"/>
  <c r="LE36" i="9"/>
  <c r="LF36" i="9"/>
  <c r="LG36" i="9"/>
  <c r="LH36" i="9"/>
  <c r="LI36" i="9"/>
  <c r="LJ36" i="9"/>
  <c r="LK36" i="9"/>
  <c r="LL36" i="9"/>
  <c r="LN36" i="9"/>
  <c r="LN37" i="9" s="1"/>
  <c r="LO36" i="9"/>
  <c r="LO37" i="9" s="1"/>
  <c r="LP36" i="9"/>
  <c r="LP37" i="9" s="1"/>
  <c r="LQ36" i="9"/>
  <c r="LQ37" i="9" s="1"/>
  <c r="LR36" i="9"/>
  <c r="LR37" i="9" s="1"/>
  <c r="LS36" i="9"/>
  <c r="LS37" i="9" s="1"/>
  <c r="LU36" i="9"/>
  <c r="LV36" i="9"/>
  <c r="LV37" i="9" s="1"/>
  <c r="LW36" i="9"/>
  <c r="LX36" i="9"/>
  <c r="LX37" i="9" s="1"/>
  <c r="LY36" i="9"/>
  <c r="LZ36" i="9"/>
  <c r="LZ37" i="9" s="1"/>
  <c r="MA36" i="9"/>
  <c r="MB36" i="9"/>
  <c r="MB37" i="9" s="1"/>
  <c r="MC36" i="9"/>
  <c r="MD36" i="9"/>
  <c r="MD37" i="9" s="1"/>
  <c r="ME36" i="9"/>
  <c r="MF36" i="9"/>
  <c r="MF37" i="9" s="1"/>
  <c r="MH36" i="9"/>
  <c r="MI36" i="9"/>
  <c r="MI37" i="9" s="1"/>
  <c r="MJ36" i="9"/>
  <c r="ML36" i="9"/>
  <c r="ML37" i="9" s="1"/>
  <c r="MM36" i="9"/>
  <c r="MN36" i="9"/>
  <c r="MN37" i="9" s="1"/>
  <c r="MO36" i="9"/>
  <c r="MP36" i="9"/>
  <c r="MP37" i="9" s="1"/>
  <c r="MQ36" i="9"/>
  <c r="MR36" i="9"/>
  <c r="MR37" i="9" s="1"/>
  <c r="MS36" i="9"/>
  <c r="MT36" i="9"/>
  <c r="MT37" i="9" s="1"/>
  <c r="MU36" i="9"/>
  <c r="MV36" i="9"/>
  <c r="MV37" i="9" s="1"/>
  <c r="MX36" i="9"/>
  <c r="MY36" i="9"/>
  <c r="MY37" i="9" s="1"/>
  <c r="MZ36" i="9"/>
  <c r="NA36" i="9"/>
  <c r="NA37" i="9" s="1"/>
  <c r="NB36" i="9"/>
  <c r="NC36" i="9"/>
  <c r="NC37" i="9" s="1"/>
  <c r="ND36" i="9"/>
  <c r="NE36" i="9"/>
  <c r="NE37" i="9" s="1"/>
  <c r="NF36" i="9"/>
  <c r="NG36" i="9"/>
  <c r="NG37" i="9" s="1"/>
  <c r="NH36" i="9"/>
  <c r="NJ36" i="9"/>
  <c r="NJ37" i="9" s="1"/>
  <c r="NK36" i="9"/>
  <c r="NL36" i="9"/>
  <c r="NL37" i="9" s="1"/>
  <c r="NM36" i="9"/>
  <c r="NN36" i="9"/>
  <c r="NN37" i="9" s="1"/>
  <c r="NO36" i="9"/>
  <c r="NQ36" i="9"/>
  <c r="NQ37" i="9" s="1"/>
  <c r="NR36" i="9"/>
  <c r="NS36" i="9"/>
  <c r="NS37" i="9" s="1"/>
  <c r="NT36" i="9"/>
  <c r="NU36" i="9"/>
  <c r="NU37" i="9" s="1"/>
  <c r="NV36" i="9"/>
  <c r="NW36" i="9"/>
  <c r="NW37" i="9" s="1"/>
  <c r="NX36" i="9"/>
  <c r="NY36" i="9"/>
  <c r="NY37" i="9" s="1"/>
  <c r="NZ36" i="9"/>
  <c r="OA36" i="9"/>
  <c r="OA37" i="9" s="1"/>
  <c r="OB36" i="9"/>
  <c r="OD36" i="9"/>
  <c r="OD37" i="9" s="1"/>
  <c r="OE36" i="9"/>
  <c r="OF36" i="9"/>
  <c r="OF37" i="9" s="1"/>
  <c r="OH36" i="9"/>
  <c r="OI36" i="9"/>
  <c r="OI37" i="9" s="1"/>
  <c r="OJ36" i="9"/>
  <c r="OK36" i="9"/>
  <c r="OK37" i="9" s="1"/>
  <c r="OL36" i="9"/>
  <c r="OM36" i="9"/>
  <c r="OM37" i="9" s="1"/>
  <c r="ON36" i="9"/>
  <c r="OO36" i="9"/>
  <c r="OO37" i="9" s="1"/>
  <c r="OP36" i="9"/>
  <c r="OQ36" i="9"/>
  <c r="OQ37" i="9" s="1"/>
  <c r="OR36" i="9"/>
  <c r="OT36" i="9"/>
  <c r="OT37" i="9" s="1"/>
  <c r="OU36" i="9"/>
  <c r="OV36" i="9"/>
  <c r="OV37" i="9" s="1"/>
  <c r="OW36" i="9"/>
  <c r="OX36" i="9"/>
  <c r="OX37" i="9" s="1"/>
  <c r="OY36" i="9"/>
  <c r="OY37" i="9" s="1"/>
  <c r="OZ36" i="9"/>
  <c r="OZ37" i="9" s="1"/>
  <c r="PA36" i="9"/>
  <c r="PB36" i="9"/>
  <c r="PB37" i="9" s="1"/>
  <c r="PC36" i="9"/>
  <c r="PD36" i="9"/>
  <c r="PD37" i="9" s="1"/>
  <c r="PF36" i="9"/>
  <c r="PG36" i="9"/>
  <c r="PG37" i="9" s="1"/>
  <c r="PH36" i="9"/>
  <c r="PI36" i="9"/>
  <c r="PI37" i="9" s="1"/>
  <c r="PJ36" i="9"/>
  <c r="PK36" i="9"/>
  <c r="PK37" i="9" s="1"/>
  <c r="PM36" i="9"/>
  <c r="PN36" i="9"/>
  <c r="PN37" i="9" s="1"/>
  <c r="PO36" i="9"/>
  <c r="PP36" i="9"/>
  <c r="PP37" i="9" s="1"/>
  <c r="PQ36" i="9"/>
  <c r="PR36" i="9"/>
  <c r="PR37" i="9" s="1"/>
  <c r="PS36" i="9"/>
  <c r="PT36" i="9"/>
  <c r="PT37" i="9" s="1"/>
  <c r="PU36" i="9"/>
  <c r="PV36" i="9"/>
  <c r="PV37" i="9" s="1"/>
  <c r="PW36" i="9"/>
  <c r="PX36" i="9"/>
  <c r="PX37" i="9" s="1"/>
  <c r="PZ36" i="9"/>
  <c r="QA36" i="9"/>
  <c r="QA37" i="9" s="1"/>
  <c r="QB36" i="9"/>
  <c r="F37" i="9"/>
  <c r="G37" i="9"/>
  <c r="H37" i="9"/>
  <c r="I37" i="9"/>
  <c r="J37" i="9"/>
  <c r="K37" i="9"/>
  <c r="L37" i="9"/>
  <c r="M37" i="9"/>
  <c r="P37" i="9"/>
  <c r="T37" i="9"/>
  <c r="V37" i="9"/>
  <c r="X37" i="9"/>
  <c r="AA37" i="9"/>
  <c r="AC37" i="9"/>
  <c r="AE37" i="9"/>
  <c r="AG37" i="9"/>
  <c r="AI37" i="9"/>
  <c r="AL37" i="9"/>
  <c r="AQ37" i="9"/>
  <c r="AS37" i="9"/>
  <c r="AT37" i="9"/>
  <c r="AU37" i="9"/>
  <c r="AV37" i="9"/>
  <c r="AW37" i="9"/>
  <c r="AX37" i="9"/>
  <c r="BB37" i="9"/>
  <c r="BC37" i="9"/>
  <c r="BD37" i="9"/>
  <c r="BF37" i="9"/>
  <c r="BG37" i="9"/>
  <c r="BH37" i="9"/>
  <c r="BJ37" i="9"/>
  <c r="BK37" i="9"/>
  <c r="BL37" i="9"/>
  <c r="BM37" i="9"/>
  <c r="BN37" i="9"/>
  <c r="BO37" i="9"/>
  <c r="BP37" i="9"/>
  <c r="BQ37" i="9"/>
  <c r="BR37" i="9"/>
  <c r="BS37" i="9"/>
  <c r="BT37" i="9"/>
  <c r="BY37" i="9"/>
  <c r="BZ37" i="9"/>
  <c r="CA37" i="9"/>
  <c r="CB37" i="9"/>
  <c r="CC37" i="9"/>
  <c r="CD37" i="9"/>
  <c r="CE37" i="9"/>
  <c r="CF37" i="9"/>
  <c r="CH37" i="9"/>
  <c r="CI37" i="9"/>
  <c r="CJ37" i="9"/>
  <c r="CK37" i="9"/>
  <c r="CL37" i="9"/>
  <c r="CM37" i="9"/>
  <c r="CO37" i="9"/>
  <c r="CP37" i="9"/>
  <c r="CQ37" i="9"/>
  <c r="CR37" i="9"/>
  <c r="CS37" i="9"/>
  <c r="CT37" i="9"/>
  <c r="CU37" i="9"/>
  <c r="CV37" i="9"/>
  <c r="CW37" i="9"/>
  <c r="CX37" i="9"/>
  <c r="CY37" i="9"/>
  <c r="CZ37" i="9"/>
  <c r="DB37" i="9"/>
  <c r="DC37" i="9"/>
  <c r="DD37" i="9"/>
  <c r="DF37" i="9"/>
  <c r="DG37" i="9"/>
  <c r="DH37" i="9"/>
  <c r="DI37" i="9"/>
  <c r="DJ37" i="9"/>
  <c r="DK37" i="9"/>
  <c r="DL37" i="9"/>
  <c r="DM37" i="9"/>
  <c r="DN37" i="9"/>
  <c r="DO37" i="9"/>
  <c r="DP37" i="9"/>
  <c r="DR37" i="9"/>
  <c r="DU37" i="9"/>
  <c r="DW37" i="9"/>
  <c r="DY37" i="9"/>
  <c r="EA37" i="9"/>
  <c r="ED37" i="9"/>
  <c r="EE37" i="9"/>
  <c r="EF37" i="9"/>
  <c r="EG37" i="9"/>
  <c r="EH37" i="9"/>
  <c r="EI37" i="9"/>
  <c r="EM37" i="9"/>
  <c r="EO37" i="9"/>
  <c r="EQ37" i="9"/>
  <c r="ES37" i="9"/>
  <c r="EU37" i="9"/>
  <c r="EX37" i="9"/>
  <c r="EZ37" i="9"/>
  <c r="FE37" i="9"/>
  <c r="FH37" i="9"/>
  <c r="FI37" i="9"/>
  <c r="FJ37" i="9"/>
  <c r="FK37" i="9"/>
  <c r="FL37" i="9"/>
  <c r="FN37" i="9"/>
  <c r="FP37" i="9"/>
  <c r="FR37" i="9"/>
  <c r="FT37" i="9"/>
  <c r="FU37" i="9"/>
  <c r="FV37" i="9"/>
  <c r="FW37" i="9"/>
  <c r="FX37" i="9"/>
  <c r="FZ37" i="9"/>
  <c r="GA37" i="9"/>
  <c r="GB37" i="9"/>
  <c r="GE37" i="9"/>
  <c r="GG37" i="9"/>
  <c r="GH37" i="9"/>
  <c r="GI37" i="9"/>
  <c r="GJ37" i="9"/>
  <c r="GK37" i="9"/>
  <c r="GL37" i="9"/>
  <c r="GM37" i="9"/>
  <c r="GN37" i="9"/>
  <c r="GO37" i="9"/>
  <c r="GP37" i="9"/>
  <c r="GQ37" i="9"/>
  <c r="GR37" i="9"/>
  <c r="GT37" i="9"/>
  <c r="GX37" i="9"/>
  <c r="GZ37" i="9"/>
  <c r="HB37" i="9"/>
  <c r="HD37" i="9"/>
  <c r="HF37" i="9"/>
  <c r="HH37" i="9"/>
  <c r="HK37" i="9"/>
  <c r="HM37" i="9"/>
  <c r="HO37" i="9"/>
  <c r="HQ37" i="9"/>
  <c r="HS37" i="9"/>
  <c r="HV37" i="9"/>
  <c r="HX37" i="9"/>
  <c r="HZ37" i="9"/>
  <c r="IC37" i="9"/>
  <c r="IE37" i="9"/>
  <c r="IG37" i="9"/>
  <c r="II37" i="9"/>
  <c r="IK37" i="9"/>
  <c r="IM37" i="9"/>
  <c r="IP37" i="9"/>
  <c r="IR37" i="9"/>
  <c r="IU37" i="9"/>
  <c r="IW37" i="9"/>
  <c r="IY37" i="9"/>
  <c r="JA37" i="9"/>
  <c r="JC37" i="9"/>
  <c r="JF37" i="9"/>
  <c r="JH37" i="9"/>
  <c r="JJ37" i="9"/>
  <c r="JL37" i="9"/>
  <c r="JN37" i="9"/>
  <c r="JP37" i="9"/>
  <c r="JS37" i="9"/>
  <c r="JU37" i="9"/>
  <c r="JW37" i="9"/>
  <c r="JZ37" i="9"/>
  <c r="KA37" i="9"/>
  <c r="KB37" i="9"/>
  <c r="KC37" i="9"/>
  <c r="KD37" i="9"/>
  <c r="KE37" i="9"/>
  <c r="KF37" i="9"/>
  <c r="KG37" i="9"/>
  <c r="KH37" i="9"/>
  <c r="KI37" i="9"/>
  <c r="KJ37" i="9"/>
  <c r="KL37" i="9"/>
  <c r="KM37" i="9"/>
  <c r="KN37" i="9"/>
  <c r="KP37" i="9"/>
  <c r="KQ37" i="9"/>
  <c r="KR37" i="9"/>
  <c r="KS37" i="9"/>
  <c r="KT37" i="9"/>
  <c r="KU37" i="9"/>
  <c r="KV37" i="9"/>
  <c r="KW37" i="9"/>
  <c r="KX37" i="9"/>
  <c r="KY37" i="9"/>
  <c r="KZ37" i="9"/>
  <c r="LB37" i="9"/>
  <c r="LC37" i="9"/>
  <c r="LD37" i="9"/>
  <c r="LE37" i="9"/>
  <c r="LF37" i="9"/>
  <c r="LG37" i="9"/>
  <c r="LH37" i="9"/>
  <c r="LI37" i="9"/>
  <c r="LJ37" i="9"/>
  <c r="LK37" i="9"/>
  <c r="LL37" i="9"/>
  <c r="LU37" i="9"/>
  <c r="LW37" i="9"/>
  <c r="LY37" i="9"/>
  <c r="MA37" i="9"/>
  <c r="MC37" i="9"/>
  <c r="ME37" i="9"/>
  <c r="MH37" i="9"/>
  <c r="MJ37" i="9"/>
  <c r="MM37" i="9"/>
  <c r="MO37" i="9"/>
  <c r="MQ37" i="9"/>
  <c r="MS37" i="9"/>
  <c r="MU37" i="9"/>
  <c r="MX37" i="9"/>
  <c r="MZ37" i="9"/>
  <c r="NB37" i="9"/>
  <c r="ND37" i="9"/>
  <c r="NF37" i="9"/>
  <c r="NH37" i="9"/>
  <c r="NK37" i="9"/>
  <c r="NM37" i="9"/>
  <c r="NO37" i="9"/>
  <c r="NR37" i="9"/>
  <c r="NT37" i="9"/>
  <c r="NV37" i="9"/>
  <c r="NX37" i="9"/>
  <c r="NZ37" i="9"/>
  <c r="OB37" i="9"/>
  <c r="OE37" i="9"/>
  <c r="OH37" i="9"/>
  <c r="OJ37" i="9"/>
  <c r="OL37" i="9"/>
  <c r="ON37" i="9"/>
  <c r="OP37" i="9"/>
  <c r="OR37" i="9"/>
  <c r="OU37" i="9"/>
  <c r="OW37" i="9"/>
  <c r="PA37" i="9"/>
  <c r="PC37" i="9"/>
  <c r="PF37" i="9"/>
  <c r="PH37" i="9"/>
  <c r="PJ37" i="9"/>
  <c r="PM37" i="9"/>
  <c r="PO37" i="9"/>
  <c r="PQ37" i="9"/>
  <c r="PS37" i="9"/>
  <c r="PU37" i="9"/>
  <c r="PW37" i="9"/>
  <c r="PZ37" i="9"/>
  <c r="QB37" i="9"/>
  <c r="F36" i="10"/>
  <c r="G36" i="10"/>
  <c r="H36" i="10"/>
  <c r="I36" i="10"/>
  <c r="J36" i="10"/>
  <c r="K36" i="10"/>
  <c r="L36" i="10"/>
  <c r="M36" i="10"/>
  <c r="O36" i="10"/>
  <c r="O37" i="10" s="1"/>
  <c r="P36" i="10"/>
  <c r="P37" i="10" s="1"/>
  <c r="Q36" i="10"/>
  <c r="Q37" i="10" s="1"/>
  <c r="R36" i="10"/>
  <c r="R37" i="10" s="1"/>
  <c r="S36" i="10"/>
  <c r="S37" i="10" s="1"/>
  <c r="T36" i="10"/>
  <c r="T37" i="10" s="1"/>
  <c r="U36" i="10"/>
  <c r="U37" i="10" s="1"/>
  <c r="V36" i="10"/>
  <c r="V37" i="10" s="1"/>
  <c r="W36" i="10"/>
  <c r="W37" i="10" s="1"/>
  <c r="X36" i="10"/>
  <c r="X37" i="10" s="1"/>
  <c r="Z36" i="10"/>
  <c r="AA36" i="10"/>
  <c r="AA37" i="10" s="1"/>
  <c r="AB36" i="10"/>
  <c r="AC36" i="10"/>
  <c r="AC37" i="10" s="1"/>
  <c r="AD36" i="10"/>
  <c r="AE36" i="10"/>
  <c r="AF36" i="10"/>
  <c r="AG36" i="10"/>
  <c r="AH36" i="10"/>
  <c r="AI36" i="10"/>
  <c r="AJ36" i="10"/>
  <c r="AL36" i="10"/>
  <c r="AM36" i="10"/>
  <c r="AN36" i="10"/>
  <c r="AO36" i="10"/>
  <c r="AO37" i="10" s="1"/>
  <c r="AP36" i="10"/>
  <c r="AP37" i="10" s="1"/>
  <c r="AQ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F36" i="10"/>
  <c r="BG36" i="10"/>
  <c r="BG37" i="10" s="1"/>
  <c r="BH36" i="10"/>
  <c r="BH37" i="10" s="1"/>
  <c r="BJ36" i="10"/>
  <c r="BK36" i="10"/>
  <c r="BK37" i="10" s="1"/>
  <c r="BL36" i="10"/>
  <c r="BM36" i="10"/>
  <c r="BM37" i="10" s="1"/>
  <c r="BN36" i="10"/>
  <c r="BO36" i="10"/>
  <c r="BO37" i="10" s="1"/>
  <c r="BP36" i="10"/>
  <c r="BQ36" i="10"/>
  <c r="BQ37" i="10" s="1"/>
  <c r="BR36" i="10"/>
  <c r="BS36" i="10"/>
  <c r="BS37" i="10" s="1"/>
  <c r="BT36" i="10"/>
  <c r="BV36" i="10"/>
  <c r="BV37" i="10" s="1"/>
  <c r="BW36" i="10"/>
  <c r="BX36" i="10"/>
  <c r="BX37" i="10" s="1"/>
  <c r="BY36" i="10"/>
  <c r="BZ36" i="10"/>
  <c r="BZ37" i="10" s="1"/>
  <c r="CA36" i="10"/>
  <c r="CB36" i="10"/>
  <c r="CB37" i="10" s="1"/>
  <c r="CC36" i="10"/>
  <c r="CD36" i="10"/>
  <c r="CD37" i="10" s="1"/>
  <c r="CE36" i="10"/>
  <c r="CF36" i="10"/>
  <c r="CF37" i="10" s="1"/>
  <c r="CH36" i="10"/>
  <c r="CI36" i="10"/>
  <c r="CI37" i="10" s="1"/>
  <c r="CJ36" i="10"/>
  <c r="CK36" i="10"/>
  <c r="CL36" i="10"/>
  <c r="CM36" i="10"/>
  <c r="CO36" i="10"/>
  <c r="CP36" i="10"/>
  <c r="CQ36" i="10"/>
  <c r="CR36" i="10"/>
  <c r="CS36" i="10"/>
  <c r="CT36" i="10"/>
  <c r="CU36" i="10"/>
  <c r="CV36" i="10"/>
  <c r="CW36" i="10"/>
  <c r="CX36" i="10"/>
  <c r="CY36" i="10"/>
  <c r="CZ36" i="10"/>
  <c r="DB36" i="10"/>
  <c r="DC36" i="10"/>
  <c r="DC37" i="10" s="1"/>
  <c r="DD36" i="10"/>
  <c r="DF36" i="10"/>
  <c r="DF37" i="10" s="1"/>
  <c r="DG36" i="10"/>
  <c r="DH36" i="10"/>
  <c r="DH37" i="10" s="1"/>
  <c r="DI36" i="10"/>
  <c r="DJ36" i="10"/>
  <c r="DJ37" i="10" s="1"/>
  <c r="DK36" i="10"/>
  <c r="DL36" i="10"/>
  <c r="DL37" i="10" s="1"/>
  <c r="DM36" i="10"/>
  <c r="DN36" i="10"/>
  <c r="DN37" i="10" s="1"/>
  <c r="DO36" i="10"/>
  <c r="DP36" i="10"/>
  <c r="DR36" i="10"/>
  <c r="DS36" i="10"/>
  <c r="DT36" i="10"/>
  <c r="DU36" i="10"/>
  <c r="DV36" i="10"/>
  <c r="DW36" i="10"/>
  <c r="DX36" i="10"/>
  <c r="DY36" i="10"/>
  <c r="DZ36" i="10"/>
  <c r="EA36" i="10"/>
  <c r="EB36" i="10"/>
  <c r="ED36" i="10"/>
  <c r="EE36" i="10"/>
  <c r="EF36" i="10"/>
  <c r="EF37" i="10" s="1"/>
  <c r="EG36" i="10"/>
  <c r="EH36" i="10"/>
  <c r="EH37" i="10" s="1"/>
  <c r="EI36" i="10"/>
  <c r="EK36" i="10"/>
  <c r="EK37" i="10" s="1"/>
  <c r="EL36" i="10"/>
  <c r="EM36" i="10"/>
  <c r="EM37" i="10" s="1"/>
  <c r="EN36" i="10"/>
  <c r="EO36" i="10"/>
  <c r="EO37" i="10" s="1"/>
  <c r="EP36" i="10"/>
  <c r="EQ36" i="10"/>
  <c r="EQ37" i="10" s="1"/>
  <c r="ER36" i="10"/>
  <c r="ES36" i="10"/>
  <c r="ES37" i="10" s="1"/>
  <c r="ET36" i="10"/>
  <c r="EU36" i="10"/>
  <c r="EU37" i="10" s="1"/>
  <c r="EV36" i="10"/>
  <c r="EX36" i="10"/>
  <c r="EX37" i="10" s="1"/>
  <c r="EY36" i="10"/>
  <c r="EZ36" i="10"/>
  <c r="EZ37" i="10" s="1"/>
  <c r="FB36" i="10"/>
  <c r="FC36" i="10"/>
  <c r="FC37" i="10" s="1"/>
  <c r="FD36" i="10"/>
  <c r="FE36" i="10"/>
  <c r="FE37" i="10" s="1"/>
  <c r="FF36" i="10"/>
  <c r="FG36" i="10"/>
  <c r="FG37" i="10" s="1"/>
  <c r="FH36" i="10"/>
  <c r="FH37" i="10" s="1"/>
  <c r="FI36" i="10"/>
  <c r="FI37" i="10" s="1"/>
  <c r="FJ36" i="10"/>
  <c r="FJ37" i="10" s="1"/>
  <c r="FK36" i="10"/>
  <c r="FL36" i="10"/>
  <c r="FL37" i="10" s="1"/>
  <c r="FN36" i="10"/>
  <c r="FN37" i="10" s="1"/>
  <c r="FO36" i="10"/>
  <c r="FO37" i="10" s="1"/>
  <c r="FP36" i="10"/>
  <c r="FQ36" i="10"/>
  <c r="FQ37" i="10" s="1"/>
  <c r="FR36" i="10"/>
  <c r="FR37" i="10" s="1"/>
  <c r="FS36" i="10"/>
  <c r="FS37" i="10" s="1"/>
  <c r="FT36" i="10"/>
  <c r="FU36" i="10"/>
  <c r="FU37" i="10" s="1"/>
  <c r="FV36" i="10"/>
  <c r="FV37" i="10" s="1"/>
  <c r="FW36" i="10"/>
  <c r="FW37" i="10" s="1"/>
  <c r="FX36" i="10"/>
  <c r="FZ36" i="10"/>
  <c r="FZ37" i="10" s="1"/>
  <c r="GA36" i="10"/>
  <c r="GA37" i="10" s="1"/>
  <c r="GB36" i="10"/>
  <c r="GB37" i="10" s="1"/>
  <c r="GC36" i="10"/>
  <c r="GD36" i="10"/>
  <c r="GD37" i="10" s="1"/>
  <c r="GE36" i="10"/>
  <c r="GE37" i="10" s="1"/>
  <c r="GG36" i="10"/>
  <c r="GG37" i="10" s="1"/>
  <c r="GH36" i="10"/>
  <c r="GH37" i="10" s="1"/>
  <c r="GI36" i="10"/>
  <c r="GJ36" i="10"/>
  <c r="GJ37" i="10" s="1"/>
  <c r="GK36" i="10"/>
  <c r="GL36" i="10"/>
  <c r="GL37" i="10" s="1"/>
  <c r="GM36" i="10"/>
  <c r="GN36" i="10"/>
  <c r="GN37" i="10" s="1"/>
  <c r="GO36" i="10"/>
  <c r="GP36" i="10"/>
  <c r="GP37" i="10" s="1"/>
  <c r="GQ36" i="10"/>
  <c r="GR36" i="10"/>
  <c r="GR37" i="10" s="1"/>
  <c r="GT36" i="10"/>
  <c r="GU36" i="10"/>
  <c r="GU37" i="10" s="1"/>
  <c r="GV36" i="10"/>
  <c r="GV37" i="10" s="1"/>
  <c r="GX36" i="10"/>
  <c r="GX37" i="10" s="1"/>
  <c r="GY36" i="10"/>
  <c r="GY37" i="10" s="1"/>
  <c r="GZ36" i="10"/>
  <c r="GZ37" i="10" s="1"/>
  <c r="HA36" i="10"/>
  <c r="HB36" i="10"/>
  <c r="HB37" i="10" s="1"/>
  <c r="HC36" i="10"/>
  <c r="HC37" i="10" s="1"/>
  <c r="HD36" i="10"/>
  <c r="HD37" i="10" s="1"/>
  <c r="HE36" i="10"/>
  <c r="HF36" i="10"/>
  <c r="HF37" i="10" s="1"/>
  <c r="HG36" i="10"/>
  <c r="HG37" i="10" s="1"/>
  <c r="HH36" i="10"/>
  <c r="HH37" i="10" s="1"/>
  <c r="HJ36" i="10"/>
  <c r="HK36" i="10"/>
  <c r="HK37" i="10" s="1"/>
  <c r="HL36" i="10"/>
  <c r="HL37" i="10" s="1"/>
  <c r="HM36" i="10"/>
  <c r="HM37" i="10" s="1"/>
  <c r="HN36" i="10"/>
  <c r="HN37" i="10" s="1"/>
  <c r="HO36" i="10"/>
  <c r="HP36" i="10"/>
  <c r="HP37" i="10" s="1"/>
  <c r="HQ36" i="10"/>
  <c r="HQ37" i="10" s="1"/>
  <c r="HR36" i="10"/>
  <c r="HR37" i="10" s="1"/>
  <c r="HS36" i="10"/>
  <c r="HS37" i="10" s="1"/>
  <c r="HT36" i="10"/>
  <c r="HT37" i="10" s="1"/>
  <c r="HV36" i="10"/>
  <c r="HV37" i="10" s="1"/>
  <c r="HW36" i="10"/>
  <c r="HW37" i="10" s="1"/>
  <c r="HX36" i="10"/>
  <c r="HY36" i="10"/>
  <c r="HY37" i="10" s="1"/>
  <c r="HZ36" i="10"/>
  <c r="HZ37" i="10" s="1"/>
  <c r="IA36" i="10"/>
  <c r="IA37" i="10" s="1"/>
  <c r="IC36" i="10"/>
  <c r="IC37" i="10" s="1"/>
  <c r="ID36" i="10"/>
  <c r="ID37" i="10" s="1"/>
  <c r="IE36" i="10"/>
  <c r="IE37" i="10" s="1"/>
  <c r="IF36" i="10"/>
  <c r="IG36" i="10"/>
  <c r="IG37" i="10" s="1"/>
  <c r="IH36" i="10"/>
  <c r="II36" i="10"/>
  <c r="II37" i="10" s="1"/>
  <c r="IJ36" i="10"/>
  <c r="IK36" i="10"/>
  <c r="IK37" i="10" s="1"/>
  <c r="IL36" i="10"/>
  <c r="IM36" i="10"/>
  <c r="IM37" i="10" s="1"/>
  <c r="IN36" i="10"/>
  <c r="IP36" i="10"/>
  <c r="IP37" i="10" s="1"/>
  <c r="IQ36" i="10"/>
  <c r="IR36" i="10"/>
  <c r="IR37" i="10" s="1"/>
  <c r="IT36" i="10"/>
  <c r="IU36" i="10"/>
  <c r="IU37" i="10" s="1"/>
  <c r="IV36" i="10"/>
  <c r="IW36" i="10"/>
  <c r="IW37" i="10" s="1"/>
  <c r="IX36" i="10"/>
  <c r="IX37" i="10" s="1"/>
  <c r="IY36" i="10"/>
  <c r="IZ36" i="10"/>
  <c r="IZ37" i="10" s="1"/>
  <c r="JA36" i="10"/>
  <c r="JA37" i="10" s="1"/>
  <c r="JB36" i="10"/>
  <c r="JB37" i="10" s="1"/>
  <c r="JC36" i="10"/>
  <c r="JC37" i="10" s="1"/>
  <c r="JD36" i="10"/>
  <c r="JD37" i="10" s="1"/>
  <c r="JF36" i="10"/>
  <c r="JF37" i="10" s="1"/>
  <c r="JG36" i="10"/>
  <c r="JG37" i="10" s="1"/>
  <c r="JH36" i="10"/>
  <c r="JI36" i="10"/>
  <c r="JI37" i="10" s="1"/>
  <c r="JJ36" i="10"/>
  <c r="JJ37" i="10" s="1"/>
  <c r="JK36" i="10"/>
  <c r="JK37" i="10" s="1"/>
  <c r="JL36" i="10"/>
  <c r="JL37" i="10" s="1"/>
  <c r="JM36" i="10"/>
  <c r="JM37" i="10" s="1"/>
  <c r="JN36" i="10"/>
  <c r="JN37" i="10" s="1"/>
  <c r="JO36" i="10"/>
  <c r="JO37" i="10" s="1"/>
  <c r="JP36" i="10"/>
  <c r="JR36" i="10"/>
  <c r="JR37" i="10" s="1"/>
  <c r="JS36" i="10"/>
  <c r="JS37" i="10" s="1"/>
  <c r="JT36" i="10"/>
  <c r="JT37" i="10" s="1"/>
  <c r="JU36" i="10"/>
  <c r="JU37" i="10" s="1"/>
  <c r="JV36" i="10"/>
  <c r="JV37" i="10" s="1"/>
  <c r="JW36" i="10"/>
  <c r="JW37" i="10" s="1"/>
  <c r="JY36" i="10"/>
  <c r="JZ36" i="10"/>
  <c r="JZ37" i="10" s="1"/>
  <c r="KA36" i="10"/>
  <c r="KB36" i="10"/>
  <c r="KB37" i="10" s="1"/>
  <c r="KC36" i="10"/>
  <c r="KD36" i="10"/>
  <c r="KD37" i="10" s="1"/>
  <c r="KE36" i="10"/>
  <c r="KF36" i="10"/>
  <c r="KF37" i="10" s="1"/>
  <c r="KG36" i="10"/>
  <c r="KH36" i="10"/>
  <c r="KH37" i="10" s="1"/>
  <c r="KI36" i="10"/>
  <c r="KJ36" i="10"/>
  <c r="KJ37" i="10" s="1"/>
  <c r="KL36" i="10"/>
  <c r="KM36" i="10"/>
  <c r="KM37" i="10" s="1"/>
  <c r="KN36" i="10"/>
  <c r="KN37" i="10" s="1"/>
  <c r="KP36" i="10"/>
  <c r="KP37" i="10" s="1"/>
  <c r="KQ36" i="10"/>
  <c r="KQ37" i="10" s="1"/>
  <c r="KR36" i="10"/>
  <c r="KR37" i="10" s="1"/>
  <c r="KS36" i="10"/>
  <c r="KS37" i="10" s="1"/>
  <c r="KT36" i="10"/>
  <c r="KU36" i="10"/>
  <c r="KU37" i="10" s="1"/>
  <c r="KV36" i="10"/>
  <c r="KV37" i="10" s="1"/>
  <c r="KW36" i="10"/>
  <c r="KW37" i="10" s="1"/>
  <c r="KX36" i="10"/>
  <c r="KX37" i="10" s="1"/>
  <c r="KY36" i="10"/>
  <c r="KY37" i="10" s="1"/>
  <c r="KZ36" i="10"/>
  <c r="KZ37" i="10" s="1"/>
  <c r="LB36" i="10"/>
  <c r="LB37" i="10" s="1"/>
  <c r="LC36" i="10"/>
  <c r="LD36" i="10"/>
  <c r="LD37" i="10" s="1"/>
  <c r="LE36" i="10"/>
  <c r="LE37" i="10" s="1"/>
  <c r="LF36" i="10"/>
  <c r="LF37" i="10" s="1"/>
  <c r="LG36" i="10"/>
  <c r="LG37" i="10" s="1"/>
  <c r="LH36" i="10"/>
  <c r="LH37" i="10" s="1"/>
  <c r="LI36" i="10"/>
  <c r="LI37" i="10" s="1"/>
  <c r="LJ36" i="10"/>
  <c r="LJ37" i="10" s="1"/>
  <c r="LK36" i="10"/>
  <c r="LL36" i="10"/>
  <c r="LL37" i="10" s="1"/>
  <c r="LN36" i="10"/>
  <c r="LN37" i="10" s="1"/>
  <c r="LO36" i="10"/>
  <c r="LO37" i="10" s="1"/>
  <c r="LP36" i="10"/>
  <c r="LP37" i="10" s="1"/>
  <c r="LQ36" i="10"/>
  <c r="LQ37" i="10" s="1"/>
  <c r="LR36" i="10"/>
  <c r="LR37" i="10" s="1"/>
  <c r="LS36" i="10"/>
  <c r="LU36" i="10"/>
  <c r="LU37" i="10" s="1"/>
  <c r="LV36" i="10"/>
  <c r="LW36" i="10"/>
  <c r="LW37" i="10" s="1"/>
  <c r="LX36" i="10"/>
  <c r="LY36" i="10"/>
  <c r="LY37" i="10" s="1"/>
  <c r="LZ36" i="10"/>
  <c r="MA36" i="10"/>
  <c r="MA37" i="10" s="1"/>
  <c r="MB36" i="10"/>
  <c r="MC36" i="10"/>
  <c r="MC37" i="10" s="1"/>
  <c r="MD36" i="10"/>
  <c r="ME36" i="10"/>
  <c r="ME37" i="10" s="1"/>
  <c r="MF36" i="10"/>
  <c r="MH36" i="10"/>
  <c r="MH37" i="10" s="1"/>
  <c r="MI36" i="10"/>
  <c r="MJ36" i="10"/>
  <c r="MJ37" i="10" s="1"/>
  <c r="ML36" i="10"/>
  <c r="MM36" i="10"/>
  <c r="MM37" i="10" s="1"/>
  <c r="MN36" i="10"/>
  <c r="MN37" i="10" s="1"/>
  <c r="MO36" i="10"/>
  <c r="MO37" i="10" s="1"/>
  <c r="MP36" i="10"/>
  <c r="MQ36" i="10"/>
  <c r="MQ37" i="10" s="1"/>
  <c r="MR36" i="10"/>
  <c r="MR37" i="10" s="1"/>
  <c r="MS36" i="10"/>
  <c r="MS37" i="10" s="1"/>
  <c r="MT36" i="10"/>
  <c r="MU36" i="10"/>
  <c r="MU37" i="10" s="1"/>
  <c r="MV36" i="10"/>
  <c r="MV37" i="10" s="1"/>
  <c r="MX36" i="10"/>
  <c r="MX37" i="10" s="1"/>
  <c r="MY36" i="10"/>
  <c r="MY37" i="10" s="1"/>
  <c r="MZ36" i="10"/>
  <c r="NA36" i="10"/>
  <c r="NA37" i="10" s="1"/>
  <c r="NB36" i="10"/>
  <c r="NB37" i="10" s="1"/>
  <c r="NC36" i="10"/>
  <c r="ND36" i="10"/>
  <c r="ND37" i="10" s="1"/>
  <c r="NE36" i="10"/>
  <c r="NF36" i="10"/>
  <c r="NF37" i="10" s="1"/>
  <c r="NG36" i="10"/>
  <c r="NH36" i="10"/>
  <c r="NH37" i="10" s="1"/>
  <c r="NJ36" i="10"/>
  <c r="NK36" i="10"/>
  <c r="NK37" i="10" s="1"/>
  <c r="NL36" i="10"/>
  <c r="NM36" i="10"/>
  <c r="NM37" i="10" s="1"/>
  <c r="NN36" i="10"/>
  <c r="NO36" i="10"/>
  <c r="NO37" i="10" s="1"/>
  <c r="NQ36" i="10"/>
  <c r="NR36" i="10"/>
  <c r="NR37" i="10" s="1"/>
  <c r="NS36" i="10"/>
  <c r="NT36" i="10"/>
  <c r="NT37" i="10" s="1"/>
  <c r="NU36" i="10"/>
  <c r="NV36" i="10"/>
  <c r="NV37" i="10" s="1"/>
  <c r="NW36" i="10"/>
  <c r="NX36" i="10"/>
  <c r="NX37" i="10" s="1"/>
  <c r="NY36" i="10"/>
  <c r="NZ36" i="10"/>
  <c r="NZ37" i="10" s="1"/>
  <c r="OA36" i="10"/>
  <c r="OB36" i="10"/>
  <c r="OB37" i="10" s="1"/>
  <c r="OD36" i="10"/>
  <c r="OE36" i="10"/>
  <c r="OE37" i="10" s="1"/>
  <c r="OF36" i="10"/>
  <c r="OH36" i="10"/>
  <c r="OH37" i="10" s="1"/>
  <c r="OI36" i="10"/>
  <c r="OJ36" i="10"/>
  <c r="OJ37" i="10" s="1"/>
  <c r="OK36" i="10"/>
  <c r="OL36" i="10"/>
  <c r="OL37" i="10" s="1"/>
  <c r="OM36" i="10"/>
  <c r="ON36" i="10"/>
  <c r="ON37" i="10" s="1"/>
  <c r="OO36" i="10"/>
  <c r="OP36" i="10"/>
  <c r="OP37" i="10" s="1"/>
  <c r="OQ36" i="10"/>
  <c r="OR36" i="10"/>
  <c r="OR37" i="10" s="1"/>
  <c r="OT36" i="10"/>
  <c r="OU36" i="10"/>
  <c r="OU37" i="10" s="1"/>
  <c r="OV36" i="10"/>
  <c r="OW36" i="10"/>
  <c r="OW37" i="10" s="1"/>
  <c r="OX36" i="10"/>
  <c r="OY36" i="10"/>
  <c r="OY37" i="10" s="1"/>
  <c r="OZ36" i="10"/>
  <c r="PA36" i="10"/>
  <c r="PA37" i="10" s="1"/>
  <c r="PB36" i="10"/>
  <c r="PB37" i="10" s="1"/>
  <c r="PC36" i="10"/>
  <c r="PC37" i="10" s="1"/>
  <c r="PD36" i="10"/>
  <c r="PD37" i="10" s="1"/>
  <c r="PF36" i="10"/>
  <c r="PG36" i="10"/>
  <c r="PG37" i="10" s="1"/>
  <c r="PH36" i="10"/>
  <c r="PH37" i="10" s="1"/>
  <c r="PI36" i="10"/>
  <c r="PI37" i="10" s="1"/>
  <c r="PJ36" i="10"/>
  <c r="PJ37" i="10" s="1"/>
  <c r="PK36" i="10"/>
  <c r="PK37" i="10" s="1"/>
  <c r="PM36" i="10"/>
  <c r="PM37" i="10" s="1"/>
  <c r="PN36" i="10"/>
  <c r="PN37" i="10" s="1"/>
  <c r="PO36" i="10"/>
  <c r="PP36" i="10"/>
  <c r="PP37" i="10" s="1"/>
  <c r="PQ36" i="10"/>
  <c r="PQ37" i="10" s="1"/>
  <c r="PR36" i="10"/>
  <c r="PR37" i="10" s="1"/>
  <c r="PS36" i="10"/>
  <c r="PS37" i="10" s="1"/>
  <c r="PT36" i="10"/>
  <c r="PT37" i="10" s="1"/>
  <c r="PU36" i="10"/>
  <c r="PU37" i="10" s="1"/>
  <c r="PV36" i="10"/>
  <c r="PV37" i="10" s="1"/>
  <c r="PW36" i="10"/>
  <c r="PX36" i="10"/>
  <c r="PX37" i="10" s="1"/>
  <c r="PZ36" i="10"/>
  <c r="PZ37" i="10" s="1"/>
  <c r="QA36" i="10"/>
  <c r="QA37" i="10" s="1"/>
  <c r="QB36" i="10"/>
  <c r="QB37" i="10" s="1"/>
  <c r="F37" i="10"/>
  <c r="G37" i="10"/>
  <c r="H37" i="10"/>
  <c r="I37" i="10"/>
  <c r="J37" i="10"/>
  <c r="K37" i="10"/>
  <c r="L37" i="10"/>
  <c r="M37" i="10"/>
  <c r="Z37" i="10"/>
  <c r="AB37" i="10"/>
  <c r="AD37" i="10"/>
  <c r="AE37" i="10"/>
  <c r="AF37" i="10"/>
  <c r="AG37" i="10"/>
  <c r="AH37" i="10"/>
  <c r="AI37" i="10"/>
  <c r="AJ37" i="10"/>
  <c r="AL37" i="10"/>
  <c r="AM37" i="10"/>
  <c r="AN37" i="10"/>
  <c r="AQ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F37" i="10"/>
  <c r="BJ37" i="10"/>
  <c r="BL37" i="10"/>
  <c r="BN37" i="10"/>
  <c r="BP37" i="10"/>
  <c r="BR37" i="10"/>
  <c r="BT37" i="10"/>
  <c r="BW37" i="10"/>
  <c r="BY37" i="10"/>
  <c r="CA37" i="10"/>
  <c r="CC37" i="10"/>
  <c r="CE37" i="10"/>
  <c r="CH37" i="10"/>
  <c r="CJ37" i="10"/>
  <c r="CK37" i="10"/>
  <c r="CL37" i="10"/>
  <c r="CM37" i="10"/>
  <c r="CO37" i="10"/>
  <c r="CP37" i="10"/>
  <c r="CQ37" i="10"/>
  <c r="CR37" i="10"/>
  <c r="CS37" i="10"/>
  <c r="CT37" i="10"/>
  <c r="CU37" i="10"/>
  <c r="CV37" i="10"/>
  <c r="CW37" i="10"/>
  <c r="CX37" i="10"/>
  <c r="CY37" i="10"/>
  <c r="CZ37" i="10"/>
  <c r="DB37" i="10"/>
  <c r="DD37" i="10"/>
  <c r="DG37" i="10"/>
  <c r="DI37" i="10"/>
  <c r="DK37" i="10"/>
  <c r="DM37" i="10"/>
  <c r="DO37" i="10"/>
  <c r="DP37" i="10"/>
  <c r="DR37" i="10"/>
  <c r="DS37" i="10"/>
  <c r="DT37" i="10"/>
  <c r="DU37" i="10"/>
  <c r="DV37" i="10"/>
  <c r="DW37" i="10"/>
  <c r="DX37" i="10"/>
  <c r="DY37" i="10"/>
  <c r="DZ37" i="10"/>
  <c r="EA37" i="10"/>
  <c r="EB37" i="10"/>
  <c r="ED37" i="10"/>
  <c r="EE37" i="10"/>
  <c r="EG37" i="10"/>
  <c r="EI37" i="10"/>
  <c r="EL37" i="10"/>
  <c r="EN37" i="10"/>
  <c r="EP37" i="10"/>
  <c r="ER37" i="10"/>
  <c r="ET37" i="10"/>
  <c r="EV37" i="10"/>
  <c r="EY37" i="10"/>
  <c r="FB37" i="10"/>
  <c r="FD37" i="10"/>
  <c r="FF37" i="10"/>
  <c r="FK37" i="10"/>
  <c r="FP37" i="10"/>
  <c r="FT37" i="10"/>
  <c r="FX37" i="10"/>
  <c r="GC37" i="10"/>
  <c r="GI37" i="10"/>
  <c r="GK37" i="10"/>
  <c r="GM37" i="10"/>
  <c r="GO37" i="10"/>
  <c r="GQ37" i="10"/>
  <c r="GT37" i="10"/>
  <c r="HA37" i="10"/>
  <c r="HE37" i="10"/>
  <c r="HJ37" i="10"/>
  <c r="HO37" i="10"/>
  <c r="HX37" i="10"/>
  <c r="IF37" i="10"/>
  <c r="IH37" i="10"/>
  <c r="IJ37" i="10"/>
  <c r="IL37" i="10"/>
  <c r="IN37" i="10"/>
  <c r="IQ37" i="10"/>
  <c r="IT37" i="10"/>
  <c r="IV37" i="10"/>
  <c r="IY37" i="10"/>
  <c r="JH37" i="10"/>
  <c r="JP37" i="10"/>
  <c r="JY37" i="10"/>
  <c r="KA37" i="10"/>
  <c r="KC37" i="10"/>
  <c r="KE37" i="10"/>
  <c r="KG37" i="10"/>
  <c r="KI37" i="10"/>
  <c r="KL37" i="10"/>
  <c r="KT37" i="10"/>
  <c r="LC37" i="10"/>
  <c r="LK37" i="10"/>
  <c r="LS37" i="10"/>
  <c r="LV37" i="10"/>
  <c r="LX37" i="10"/>
  <c r="LZ37" i="10"/>
  <c r="MB37" i="10"/>
  <c r="MD37" i="10"/>
  <c r="MF37" i="10"/>
  <c r="MI37" i="10"/>
  <c r="ML37" i="10"/>
  <c r="MP37" i="10"/>
  <c r="MT37" i="10"/>
  <c r="MZ37" i="10"/>
  <c r="NC37" i="10"/>
  <c r="NE37" i="10"/>
  <c r="NG37" i="10"/>
  <c r="NJ37" i="10"/>
  <c r="NL37" i="10"/>
  <c r="NN37" i="10"/>
  <c r="NQ37" i="10"/>
  <c r="NS37" i="10"/>
  <c r="NU37" i="10"/>
  <c r="NW37" i="10"/>
  <c r="NY37" i="10"/>
  <c r="OA37" i="10"/>
  <c r="OD37" i="10"/>
  <c r="OF37" i="10"/>
  <c r="OI37" i="10"/>
  <c r="OK37" i="10"/>
  <c r="OM37" i="10"/>
  <c r="OO37" i="10"/>
  <c r="OQ37" i="10"/>
  <c r="OT37" i="10"/>
  <c r="OV37" i="10"/>
  <c r="OX37" i="10"/>
  <c r="OZ37" i="10"/>
  <c r="PF37" i="10"/>
  <c r="PO37" i="10"/>
  <c r="PW37" i="10"/>
  <c r="F36" i="11"/>
  <c r="G36" i="11"/>
  <c r="H36" i="11"/>
  <c r="I36" i="11"/>
  <c r="J36" i="11"/>
  <c r="K36" i="11"/>
  <c r="L36" i="11"/>
  <c r="M36" i="11"/>
  <c r="O36" i="11"/>
  <c r="O37" i="11" s="1"/>
  <c r="P36" i="11"/>
  <c r="Q36" i="11"/>
  <c r="Q37" i="11" s="1"/>
  <c r="R36" i="11"/>
  <c r="R37" i="11" s="1"/>
  <c r="S36" i="11"/>
  <c r="T36" i="11"/>
  <c r="U36" i="11"/>
  <c r="V36" i="11"/>
  <c r="W36" i="11"/>
  <c r="X36" i="11"/>
  <c r="Z36" i="11"/>
  <c r="AA36" i="11"/>
  <c r="AB36" i="11"/>
  <c r="AC36" i="11"/>
  <c r="AD36" i="11"/>
  <c r="AE36" i="11"/>
  <c r="AF36" i="11"/>
  <c r="AG36" i="11"/>
  <c r="AH36" i="11"/>
  <c r="AI36" i="11"/>
  <c r="AJ36" i="11"/>
  <c r="AL36" i="11"/>
  <c r="AM36" i="11"/>
  <c r="AN36" i="11"/>
  <c r="AO36" i="11"/>
  <c r="AO37" i="11" s="1"/>
  <c r="AP36" i="11"/>
  <c r="AP37" i="11" s="1"/>
  <c r="AQ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F36" i="11"/>
  <c r="BG36" i="11"/>
  <c r="BH36" i="11"/>
  <c r="BJ36" i="11"/>
  <c r="BK36" i="11"/>
  <c r="BL36" i="11"/>
  <c r="BM36" i="11"/>
  <c r="BN36" i="11"/>
  <c r="BO36" i="11"/>
  <c r="BP36" i="11"/>
  <c r="BQ36" i="11"/>
  <c r="BR36" i="11"/>
  <c r="BS36" i="11"/>
  <c r="BT36" i="11"/>
  <c r="BV36" i="11"/>
  <c r="BV37" i="11" s="1"/>
  <c r="BW36" i="11"/>
  <c r="BX36" i="11"/>
  <c r="BX37" i="11" s="1"/>
  <c r="BY36" i="11"/>
  <c r="BZ36" i="11"/>
  <c r="CA36" i="11"/>
  <c r="CB36" i="11"/>
  <c r="CC36" i="11"/>
  <c r="CD36" i="11"/>
  <c r="CE36" i="11"/>
  <c r="CF36" i="11"/>
  <c r="CH36" i="11"/>
  <c r="CI36" i="11"/>
  <c r="CJ36" i="11"/>
  <c r="CK36" i="11"/>
  <c r="CK37" i="11" s="1"/>
  <c r="CL36" i="11"/>
  <c r="CM36" i="11"/>
  <c r="CM37" i="11" s="1"/>
  <c r="CO36" i="11"/>
  <c r="CP36" i="11"/>
  <c r="CP37" i="11" s="1"/>
  <c r="CQ36" i="11"/>
  <c r="CR36" i="11"/>
  <c r="CR37" i="11" s="1"/>
  <c r="CS36" i="11"/>
  <c r="CT36" i="11"/>
  <c r="CT37" i="11" s="1"/>
  <c r="CU36" i="11"/>
  <c r="CV36" i="11"/>
  <c r="CV37" i="11" s="1"/>
  <c r="CW36" i="11"/>
  <c r="CX36" i="11"/>
  <c r="CX37" i="11" s="1"/>
  <c r="CY36" i="11"/>
  <c r="CZ36" i="11"/>
  <c r="CZ37" i="11" s="1"/>
  <c r="DB36" i="11"/>
  <c r="DC36" i="11"/>
  <c r="DC37" i="11" s="1"/>
  <c r="DD36" i="11"/>
  <c r="DF36" i="11"/>
  <c r="DF37" i="11" s="1"/>
  <c r="DG36" i="11"/>
  <c r="DH36" i="11"/>
  <c r="DH37" i="11" s="1"/>
  <c r="DI36" i="11"/>
  <c r="DJ36" i="11"/>
  <c r="DJ37" i="11" s="1"/>
  <c r="DK36" i="11"/>
  <c r="DL36" i="11"/>
  <c r="DL37" i="11" s="1"/>
  <c r="DM36" i="11"/>
  <c r="DN36" i="11"/>
  <c r="DO36" i="11"/>
  <c r="DP36" i="11"/>
  <c r="DR36" i="11"/>
  <c r="DS36" i="11"/>
  <c r="DT36" i="11"/>
  <c r="DU36" i="11"/>
  <c r="DV36" i="11"/>
  <c r="DW36" i="11"/>
  <c r="DX36" i="11"/>
  <c r="DY36" i="11"/>
  <c r="DZ36" i="11"/>
  <c r="EA36" i="11"/>
  <c r="EB36" i="11"/>
  <c r="ED36" i="11"/>
  <c r="EE36" i="11"/>
  <c r="EF36" i="11"/>
  <c r="EF37" i="11" s="1"/>
  <c r="EG36" i="11"/>
  <c r="EH36" i="11"/>
  <c r="EH37" i="11" s="1"/>
  <c r="EI36" i="11"/>
  <c r="EK36" i="11"/>
  <c r="EK37" i="11" s="1"/>
  <c r="EL36" i="11"/>
  <c r="EM36" i="11"/>
  <c r="EM37" i="11" s="1"/>
  <c r="EN36" i="11"/>
  <c r="EO36" i="11"/>
  <c r="EO37" i="11" s="1"/>
  <c r="EP36" i="11"/>
  <c r="EQ36" i="11"/>
  <c r="EQ37" i="11" s="1"/>
  <c r="ER36" i="11"/>
  <c r="ES36" i="11"/>
  <c r="ES37" i="11" s="1"/>
  <c r="ET36" i="11"/>
  <c r="EU36" i="11"/>
  <c r="EU37" i="11" s="1"/>
  <c r="EV36" i="11"/>
  <c r="EX36" i="11"/>
  <c r="EX37" i="11" s="1"/>
  <c r="EY36" i="11"/>
  <c r="EZ36" i="11"/>
  <c r="EZ37" i="11" s="1"/>
  <c r="FB36" i="11"/>
  <c r="FC36" i="11"/>
  <c r="FC37" i="11" s="1"/>
  <c r="FD36" i="11"/>
  <c r="FE36" i="11"/>
  <c r="FE37" i="11" s="1"/>
  <c r="FF36" i="11"/>
  <c r="FG36" i="11"/>
  <c r="FG37" i="11" s="1"/>
  <c r="FH36" i="11"/>
  <c r="FH37" i="11" s="1"/>
  <c r="FI36" i="11"/>
  <c r="FJ36" i="11"/>
  <c r="FK36" i="11"/>
  <c r="FL36" i="11"/>
  <c r="FN36" i="11"/>
  <c r="FO36" i="11"/>
  <c r="FP36" i="11"/>
  <c r="FQ36" i="11"/>
  <c r="FR36" i="11"/>
  <c r="FS36" i="11"/>
  <c r="FT36" i="11"/>
  <c r="FU36" i="11"/>
  <c r="FV36" i="11"/>
  <c r="FW36" i="11"/>
  <c r="FX36" i="11"/>
  <c r="FZ36" i="11"/>
  <c r="GA36" i="11"/>
  <c r="GA37" i="11" s="1"/>
  <c r="GB36" i="11"/>
  <c r="GB37" i="11" s="1"/>
  <c r="GC36" i="11"/>
  <c r="GC37" i="11" s="1"/>
  <c r="GD36" i="11"/>
  <c r="GE36" i="11"/>
  <c r="GE37" i="11" s="1"/>
  <c r="GG36" i="11"/>
  <c r="GG37" i="11" s="1"/>
  <c r="GH36" i="11"/>
  <c r="GH37" i="11" s="1"/>
  <c r="GI36" i="11"/>
  <c r="GJ36" i="11"/>
  <c r="GJ37" i="11" s="1"/>
  <c r="GK36" i="11"/>
  <c r="GK37" i="11" s="1"/>
  <c r="GL36" i="11"/>
  <c r="GL37" i="11" s="1"/>
  <c r="GM36" i="11"/>
  <c r="GN36" i="11"/>
  <c r="GN37" i="11" s="1"/>
  <c r="GO36" i="11"/>
  <c r="GO37" i="11" s="1"/>
  <c r="GP36" i="11"/>
  <c r="GP37" i="11" s="1"/>
  <c r="GQ36" i="11"/>
  <c r="GR36" i="11"/>
  <c r="GR37" i="11" s="1"/>
  <c r="GT36" i="11"/>
  <c r="GT37" i="11" s="1"/>
  <c r="GU36" i="11"/>
  <c r="GU37" i="11" s="1"/>
  <c r="GV36" i="11"/>
  <c r="GX36" i="11"/>
  <c r="GX37" i="11" s="1"/>
  <c r="GY36" i="11"/>
  <c r="GY37" i="11" s="1"/>
  <c r="GZ36" i="11"/>
  <c r="HA36" i="11"/>
  <c r="HA37" i="11" s="1"/>
  <c r="HB36" i="11"/>
  <c r="HB37" i="11" s="1"/>
  <c r="HC36" i="11"/>
  <c r="HC37" i="11" s="1"/>
  <c r="HD36" i="11"/>
  <c r="HD37" i="11" s="1"/>
  <c r="HE36" i="11"/>
  <c r="HE37" i="11" s="1"/>
  <c r="HF36" i="11"/>
  <c r="HF37" i="11" s="1"/>
  <c r="HG36" i="11"/>
  <c r="HG37" i="11" s="1"/>
  <c r="HH36" i="11"/>
  <c r="HJ36" i="11"/>
  <c r="HJ37" i="11" s="1"/>
  <c r="HK36" i="11"/>
  <c r="HL36" i="11"/>
  <c r="HL37" i="11" s="1"/>
  <c r="HM36" i="11"/>
  <c r="HN36" i="11"/>
  <c r="HN37" i="11" s="1"/>
  <c r="HO36" i="11"/>
  <c r="HP36" i="11"/>
  <c r="HP37" i="11" s="1"/>
  <c r="HQ36" i="11"/>
  <c r="HR36" i="11"/>
  <c r="HR37" i="11" s="1"/>
  <c r="HS36" i="11"/>
  <c r="HT36" i="11"/>
  <c r="HT37" i="11" s="1"/>
  <c r="HV36" i="11"/>
  <c r="HW36" i="11"/>
  <c r="HW37" i="11" s="1"/>
  <c r="HX36" i="11"/>
  <c r="HY36" i="11"/>
  <c r="HY37" i="11" s="1"/>
  <c r="HZ36" i="11"/>
  <c r="IA36" i="11"/>
  <c r="IA37" i="11" s="1"/>
  <c r="IC36" i="11"/>
  <c r="ID36" i="11"/>
  <c r="ID37" i="11" s="1"/>
  <c r="IE36" i="11"/>
  <c r="IF36" i="11"/>
  <c r="IF37" i="11" s="1"/>
  <c r="IG36" i="11"/>
  <c r="IG37" i="11" s="1"/>
  <c r="IH36" i="11"/>
  <c r="IH37" i="11" s="1"/>
  <c r="II36" i="11"/>
  <c r="II37" i="11" s="1"/>
  <c r="IJ36" i="11"/>
  <c r="IK36" i="11"/>
  <c r="IK37" i="11" s="1"/>
  <c r="IL36" i="11"/>
  <c r="IL37" i="11" s="1"/>
  <c r="IM36" i="11"/>
  <c r="IM37" i="11" s="1"/>
  <c r="IN36" i="11"/>
  <c r="IP36" i="11"/>
  <c r="IP37" i="11" s="1"/>
  <c r="IQ36" i="11"/>
  <c r="IQ37" i="11" s="1"/>
  <c r="IR36" i="11"/>
  <c r="IR37" i="11" s="1"/>
  <c r="IT36" i="11"/>
  <c r="IU36" i="11"/>
  <c r="IU37" i="11" s="1"/>
  <c r="IV36" i="11"/>
  <c r="IV37" i="11" s="1"/>
  <c r="IW36" i="11"/>
  <c r="IW37" i="11" s="1"/>
  <c r="IX36" i="11"/>
  <c r="IX37" i="11" s="1"/>
  <c r="IY36" i="11"/>
  <c r="IZ36" i="11"/>
  <c r="IZ37" i="11" s="1"/>
  <c r="JA36" i="11"/>
  <c r="JB36" i="11"/>
  <c r="JB37" i="11" s="1"/>
  <c r="JC36" i="11"/>
  <c r="JD36" i="11"/>
  <c r="JD37" i="11" s="1"/>
  <c r="JF36" i="11"/>
  <c r="JG36" i="11"/>
  <c r="JG37" i="11" s="1"/>
  <c r="JH36" i="11"/>
  <c r="JI36" i="11"/>
  <c r="JI37" i="11" s="1"/>
  <c r="JJ36" i="11"/>
  <c r="JK36" i="11"/>
  <c r="JK37" i="11" s="1"/>
  <c r="JL36" i="11"/>
  <c r="JM36" i="11"/>
  <c r="JM37" i="11" s="1"/>
  <c r="JN36" i="11"/>
  <c r="JO36" i="11"/>
  <c r="JO37" i="11" s="1"/>
  <c r="JP36" i="11"/>
  <c r="JR36" i="11"/>
  <c r="JR37" i="11" s="1"/>
  <c r="JS36" i="11"/>
  <c r="JT36" i="11"/>
  <c r="JT37" i="11" s="1"/>
  <c r="JU36" i="11"/>
  <c r="JV36" i="11"/>
  <c r="JV37" i="11" s="1"/>
  <c r="JW36" i="11"/>
  <c r="JY36" i="11"/>
  <c r="JY37" i="11" s="1"/>
  <c r="JZ36" i="11"/>
  <c r="KA36" i="11"/>
  <c r="KA37" i="11" s="1"/>
  <c r="KB36" i="11"/>
  <c r="KB37" i="11" s="1"/>
  <c r="KC36" i="11"/>
  <c r="KC37" i="11" s="1"/>
  <c r="KD36" i="11"/>
  <c r="KD37" i="11" s="1"/>
  <c r="KE36" i="11"/>
  <c r="KF36" i="11"/>
  <c r="KF37" i="11" s="1"/>
  <c r="KG36" i="11"/>
  <c r="KG37" i="11" s="1"/>
  <c r="KH36" i="11"/>
  <c r="KH37" i="11" s="1"/>
  <c r="KI36" i="11"/>
  <c r="KI37" i="11" s="1"/>
  <c r="KJ36" i="11"/>
  <c r="KJ37" i="11" s="1"/>
  <c r="KL36" i="11"/>
  <c r="KL37" i="11" s="1"/>
  <c r="KM36" i="11"/>
  <c r="KM37" i="11" s="1"/>
  <c r="KN36" i="11"/>
  <c r="KP36" i="11"/>
  <c r="KP37" i="11" s="1"/>
  <c r="KQ36" i="11"/>
  <c r="KQ37" i="11" s="1"/>
  <c r="KR36" i="11"/>
  <c r="KR37" i="11" s="1"/>
  <c r="KS36" i="11"/>
  <c r="KS37" i="11" s="1"/>
  <c r="KT36" i="11"/>
  <c r="KT37" i="11" s="1"/>
  <c r="KU36" i="11"/>
  <c r="KU37" i="11" s="1"/>
  <c r="KV36" i="11"/>
  <c r="KV37" i="11" s="1"/>
  <c r="KW36" i="11"/>
  <c r="KX36" i="11"/>
  <c r="KX37" i="11" s="1"/>
  <c r="KY36" i="11"/>
  <c r="KY37" i="11" s="1"/>
  <c r="KZ36" i="11"/>
  <c r="KZ37" i="11" s="1"/>
  <c r="LB36" i="11"/>
  <c r="LB37" i="11" s="1"/>
  <c r="LC36" i="11"/>
  <c r="LC37" i="11" s="1"/>
  <c r="LD36" i="11"/>
  <c r="LD37" i="11" s="1"/>
  <c r="LE36" i="11"/>
  <c r="LE37" i="11" s="1"/>
  <c r="LF36" i="11"/>
  <c r="LG36" i="11"/>
  <c r="LG37" i="11" s="1"/>
  <c r="LH36" i="11"/>
  <c r="LH37" i="11" s="1"/>
  <c r="LI36" i="11"/>
  <c r="LI37" i="11" s="1"/>
  <c r="LJ36" i="11"/>
  <c r="LJ37" i="11" s="1"/>
  <c r="LK36" i="11"/>
  <c r="LK37" i="11" s="1"/>
  <c r="LL36" i="11"/>
  <c r="LL37" i="11" s="1"/>
  <c r="LN36" i="11"/>
  <c r="LN37" i="11" s="1"/>
  <c r="LO36" i="11"/>
  <c r="LP36" i="11"/>
  <c r="LP37" i="11" s="1"/>
  <c r="LQ36" i="11"/>
  <c r="LQ37" i="11" s="1"/>
  <c r="LR36" i="11"/>
  <c r="LR37" i="11" s="1"/>
  <c r="LS36" i="11"/>
  <c r="LS37" i="11" s="1"/>
  <c r="LU36" i="11"/>
  <c r="LU37" i="11" s="1"/>
  <c r="LV36" i="11"/>
  <c r="LV37" i="11" s="1"/>
  <c r="LW36" i="11"/>
  <c r="LW37" i="11" s="1"/>
  <c r="LX36" i="11"/>
  <c r="LY36" i="11"/>
  <c r="LY37" i="11" s="1"/>
  <c r="LZ36" i="11"/>
  <c r="LZ37" i="11" s="1"/>
  <c r="MA36" i="11"/>
  <c r="MA37" i="11" s="1"/>
  <c r="MB36" i="11"/>
  <c r="MB37" i="11" s="1"/>
  <c r="MC36" i="11"/>
  <c r="MC37" i="11" s="1"/>
  <c r="MD36" i="11"/>
  <c r="MD37" i="11" s="1"/>
  <c r="ME36" i="11"/>
  <c r="ME37" i="11" s="1"/>
  <c r="MF36" i="11"/>
  <c r="MH36" i="11"/>
  <c r="MH37" i="11" s="1"/>
  <c r="MI36" i="11"/>
  <c r="MI37" i="11" s="1"/>
  <c r="MJ36" i="11"/>
  <c r="MJ37" i="11" s="1"/>
  <c r="ML36" i="11"/>
  <c r="ML37" i="11" s="1"/>
  <c r="MM36" i="11"/>
  <c r="MM37" i="11" s="1"/>
  <c r="MN36" i="11"/>
  <c r="MN37" i="11" s="1"/>
  <c r="MO36" i="11"/>
  <c r="MP36" i="11"/>
  <c r="MP37" i="11" s="1"/>
  <c r="MQ36" i="11"/>
  <c r="MQ37" i="11" s="1"/>
  <c r="MR36" i="11"/>
  <c r="MR37" i="11" s="1"/>
  <c r="MS36" i="11"/>
  <c r="MS37" i="11" s="1"/>
  <c r="MT36" i="11"/>
  <c r="MT37" i="11" s="1"/>
  <c r="MU36" i="11"/>
  <c r="MU37" i="11" s="1"/>
  <c r="MV36" i="11"/>
  <c r="MV37" i="11" s="1"/>
  <c r="MX36" i="11"/>
  <c r="MY36" i="11"/>
  <c r="MY37" i="11" s="1"/>
  <c r="MZ36" i="11"/>
  <c r="NA36" i="11"/>
  <c r="NA37" i="11" s="1"/>
  <c r="NB36" i="11"/>
  <c r="NB37" i="11" s="1"/>
  <c r="NC36" i="11"/>
  <c r="NC37" i="11" s="1"/>
  <c r="ND36" i="11"/>
  <c r="ND37" i="11" s="1"/>
  <c r="NE36" i="11"/>
  <c r="NE37" i="11" s="1"/>
  <c r="NF36" i="11"/>
  <c r="NF37" i="11" s="1"/>
  <c r="NG36" i="11"/>
  <c r="NG37" i="11" s="1"/>
  <c r="NH36" i="11"/>
  <c r="NH37" i="11" s="1"/>
  <c r="NJ36" i="11"/>
  <c r="NK36" i="11"/>
  <c r="NK37" i="11" s="1"/>
  <c r="NL36" i="11"/>
  <c r="NL37" i="11" s="1"/>
  <c r="NM36" i="11"/>
  <c r="NM37" i="11" s="1"/>
  <c r="NN36" i="11"/>
  <c r="NN37" i="11" s="1"/>
  <c r="NO36" i="11"/>
  <c r="NO37" i="11" s="1"/>
  <c r="NQ36" i="11"/>
  <c r="NQ37" i="11" s="1"/>
  <c r="NR36" i="11"/>
  <c r="NR37" i="11" s="1"/>
  <c r="NS36" i="11"/>
  <c r="NT36" i="11"/>
  <c r="NT37" i="11" s="1"/>
  <c r="NU36" i="11"/>
  <c r="NU37" i="11" s="1"/>
  <c r="NV36" i="11"/>
  <c r="NV37" i="11" s="1"/>
  <c r="NW36" i="11"/>
  <c r="NW37" i="11" s="1"/>
  <c r="NX36" i="11"/>
  <c r="NX37" i="11" s="1"/>
  <c r="NY36" i="11"/>
  <c r="NY37" i="11" s="1"/>
  <c r="NZ36" i="11"/>
  <c r="NZ37" i="11" s="1"/>
  <c r="OA36" i="11"/>
  <c r="OB36" i="11"/>
  <c r="OB37" i="11" s="1"/>
  <c r="OD36" i="11"/>
  <c r="OD37" i="11" s="1"/>
  <c r="OE36" i="11"/>
  <c r="OE37" i="11" s="1"/>
  <c r="OF36" i="11"/>
  <c r="OF37" i="11" s="1"/>
  <c r="OH36" i="11"/>
  <c r="OH37" i="11" s="1"/>
  <c r="OI36" i="11"/>
  <c r="OI37" i="11" s="1"/>
  <c r="OJ36" i="11"/>
  <c r="OJ37" i="11" s="1"/>
  <c r="OK36" i="11"/>
  <c r="OL36" i="11"/>
  <c r="OL37" i="11" s="1"/>
  <c r="OM36" i="11"/>
  <c r="OM37" i="11" s="1"/>
  <c r="ON36" i="11"/>
  <c r="ON37" i="11" s="1"/>
  <c r="OO36" i="11"/>
  <c r="OO37" i="11" s="1"/>
  <c r="OP36" i="11"/>
  <c r="OP37" i="11" s="1"/>
  <c r="OQ36" i="11"/>
  <c r="OQ37" i="11" s="1"/>
  <c r="OR36" i="11"/>
  <c r="OR37" i="11" s="1"/>
  <c r="OT36" i="11"/>
  <c r="OU36" i="11"/>
  <c r="OU37" i="11" s="1"/>
  <c r="OV36" i="11"/>
  <c r="OV37" i="11" s="1"/>
  <c r="OW36" i="11"/>
  <c r="OW37" i="11" s="1"/>
  <c r="OX36" i="11"/>
  <c r="OX37" i="11" s="1"/>
  <c r="OY36" i="11"/>
  <c r="OY37" i="11" s="1"/>
  <c r="OZ36" i="11"/>
  <c r="OZ37" i="11" s="1"/>
  <c r="PA36" i="11"/>
  <c r="PB36" i="11"/>
  <c r="PB37" i="11" s="1"/>
  <c r="PC36" i="11"/>
  <c r="PD36" i="11"/>
  <c r="PD37" i="11" s="1"/>
  <c r="PF36" i="11"/>
  <c r="PG36" i="11"/>
  <c r="PG37" i="11" s="1"/>
  <c r="PH36" i="11"/>
  <c r="PI36" i="11"/>
  <c r="PI37" i="11" s="1"/>
  <c r="PJ36" i="11"/>
  <c r="PK36" i="11"/>
  <c r="PK37" i="11" s="1"/>
  <c r="PM36" i="11"/>
  <c r="PN36" i="11"/>
  <c r="PN37" i="11" s="1"/>
  <c r="PO36" i="11"/>
  <c r="PP36" i="11"/>
  <c r="PP37" i="11" s="1"/>
  <c r="PQ36" i="11"/>
  <c r="PR36" i="11"/>
  <c r="PR37" i="11" s="1"/>
  <c r="PS36" i="11"/>
  <c r="PT36" i="11"/>
  <c r="PT37" i="11" s="1"/>
  <c r="PU36" i="11"/>
  <c r="PV36" i="11"/>
  <c r="PV37" i="11" s="1"/>
  <c r="PW36" i="11"/>
  <c r="PX36" i="11"/>
  <c r="PX37" i="11" s="1"/>
  <c r="PZ36" i="11"/>
  <c r="QA36" i="11"/>
  <c r="QA37" i="11" s="1"/>
  <c r="QB36" i="11"/>
  <c r="F37" i="11"/>
  <c r="G37" i="11"/>
  <c r="H37" i="11"/>
  <c r="I37" i="11"/>
  <c r="J37" i="11"/>
  <c r="K37" i="11"/>
  <c r="L37" i="11"/>
  <c r="M37" i="11"/>
  <c r="P37" i="11"/>
  <c r="S37" i="11"/>
  <c r="T37" i="11"/>
  <c r="U37" i="11"/>
  <c r="V37" i="11"/>
  <c r="W37" i="11"/>
  <c r="X37" i="11"/>
  <c r="Z37" i="11"/>
  <c r="AA37" i="11"/>
  <c r="AB37" i="11"/>
  <c r="AC37" i="11"/>
  <c r="AD37" i="11"/>
  <c r="AE37" i="11"/>
  <c r="AF37" i="11"/>
  <c r="AG37" i="11"/>
  <c r="AH37" i="11"/>
  <c r="AI37" i="11"/>
  <c r="AJ37" i="11"/>
  <c r="AL37" i="11"/>
  <c r="AM37" i="11"/>
  <c r="AN37" i="11"/>
  <c r="AQ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F37" i="11"/>
  <c r="BG37" i="11"/>
  <c r="BH37" i="11"/>
  <c r="BJ37" i="11"/>
  <c r="BK37" i="11"/>
  <c r="BL37" i="11"/>
  <c r="BM37" i="11"/>
  <c r="BN37" i="11"/>
  <c r="BO37" i="11"/>
  <c r="BP37" i="11"/>
  <c r="BQ37" i="11"/>
  <c r="BR37" i="11"/>
  <c r="BS37" i="11"/>
  <c r="BT37" i="11"/>
  <c r="BW37" i="11"/>
  <c r="BY37" i="11"/>
  <c r="BZ37" i="11"/>
  <c r="CA37" i="11"/>
  <c r="CB37" i="11"/>
  <c r="CC37" i="11"/>
  <c r="CD37" i="11"/>
  <c r="CE37" i="11"/>
  <c r="CF37" i="11"/>
  <c r="CH37" i="11"/>
  <c r="CI37" i="11"/>
  <c r="CJ37" i="11"/>
  <c r="CL37" i="11"/>
  <c r="CO37" i="11"/>
  <c r="CQ37" i="11"/>
  <c r="CS37" i="11"/>
  <c r="CU37" i="11"/>
  <c r="CW37" i="11"/>
  <c r="CY37" i="11"/>
  <c r="DB37" i="11"/>
  <c r="DD37" i="11"/>
  <c r="DG37" i="11"/>
  <c r="DI37" i="11"/>
  <c r="DK37" i="11"/>
  <c r="DM37" i="11"/>
  <c r="DN37" i="11"/>
  <c r="DO37" i="11"/>
  <c r="DP37" i="11"/>
  <c r="DR37" i="11"/>
  <c r="DS37" i="11"/>
  <c r="DT37" i="11"/>
  <c r="DU37" i="11"/>
  <c r="DV37" i="11"/>
  <c r="DW37" i="11"/>
  <c r="DX37" i="11"/>
  <c r="DY37" i="11"/>
  <c r="DZ37" i="11"/>
  <c r="EA37" i="11"/>
  <c r="EB37" i="11"/>
  <c r="ED37" i="11"/>
  <c r="EE37" i="11"/>
  <c r="EG37" i="11"/>
  <c r="EI37" i="11"/>
  <c r="EL37" i="11"/>
  <c r="EN37" i="11"/>
  <c r="EP37" i="11"/>
  <c r="ER37" i="11"/>
  <c r="ET37" i="11"/>
  <c r="EV37" i="11"/>
  <c r="EY37" i="11"/>
  <c r="FB37" i="11"/>
  <c r="FD37" i="11"/>
  <c r="FF37" i="11"/>
  <c r="FI37" i="11"/>
  <c r="FJ37" i="11"/>
  <c r="FK37" i="11"/>
  <c r="FL37" i="11"/>
  <c r="FN37" i="11"/>
  <c r="FO37" i="11"/>
  <c r="FP37" i="11"/>
  <c r="FQ37" i="11"/>
  <c r="FR37" i="11"/>
  <c r="FS37" i="11"/>
  <c r="FT37" i="11"/>
  <c r="FU37" i="11"/>
  <c r="FV37" i="11"/>
  <c r="FW37" i="11"/>
  <c r="FX37" i="11"/>
  <c r="FZ37" i="11"/>
  <c r="GD37" i="11"/>
  <c r="GI37" i="11"/>
  <c r="GM37" i="11"/>
  <c r="GQ37" i="11"/>
  <c r="GV37" i="11"/>
  <c r="GZ37" i="11"/>
  <c r="HH37" i="11"/>
  <c r="HK37" i="11"/>
  <c r="HM37" i="11"/>
  <c r="HO37" i="11"/>
  <c r="HQ37" i="11"/>
  <c r="HS37" i="11"/>
  <c r="HV37" i="11"/>
  <c r="HX37" i="11"/>
  <c r="HZ37" i="11"/>
  <c r="IC37" i="11"/>
  <c r="IE37" i="11"/>
  <c r="IJ37" i="11"/>
  <c r="IN37" i="11"/>
  <c r="IT37" i="11"/>
  <c r="IY37" i="11"/>
  <c r="JA37" i="11"/>
  <c r="JC37" i="11"/>
  <c r="JF37" i="11"/>
  <c r="JH37" i="11"/>
  <c r="JJ37" i="11"/>
  <c r="JL37" i="11"/>
  <c r="JN37" i="11"/>
  <c r="JP37" i="11"/>
  <c r="JS37" i="11"/>
  <c r="JU37" i="11"/>
  <c r="JW37" i="11"/>
  <c r="JZ37" i="11"/>
  <c r="KE37" i="11"/>
  <c r="KN37" i="11"/>
  <c r="KW37" i="11"/>
  <c r="LF37" i="11"/>
  <c r="LO37" i="11"/>
  <c r="LX37" i="11"/>
  <c r="MF37" i="11"/>
  <c r="MO37" i="11"/>
  <c r="MX37" i="11"/>
  <c r="MZ37" i="11"/>
  <c r="NJ37" i="11"/>
  <c r="NS37" i="11"/>
  <c r="OA37" i="11"/>
  <c r="OK37" i="11"/>
  <c r="OT37" i="11"/>
  <c r="PA37" i="11"/>
  <c r="PC37" i="11"/>
  <c r="PF37" i="11"/>
  <c r="PH37" i="11"/>
  <c r="PJ37" i="11"/>
  <c r="PM37" i="11"/>
  <c r="PO37" i="11"/>
  <c r="PQ37" i="11"/>
  <c r="PS37" i="11"/>
  <c r="PU37" i="11"/>
  <c r="PW37" i="11"/>
  <c r="PZ37" i="11"/>
  <c r="QB37" i="11"/>
  <c r="F36" i="12"/>
  <c r="G36" i="12"/>
  <c r="H36" i="12"/>
  <c r="I36" i="12"/>
  <c r="J36" i="12"/>
  <c r="K36" i="12"/>
  <c r="L36" i="12"/>
  <c r="M36" i="12"/>
  <c r="O36" i="12"/>
  <c r="P36" i="12"/>
  <c r="P37" i="12" s="1"/>
  <c r="Q36" i="12"/>
  <c r="R36" i="12"/>
  <c r="R37" i="12" s="1"/>
  <c r="S36" i="12"/>
  <c r="T36" i="12"/>
  <c r="T37" i="12" s="1"/>
  <c r="U36" i="12"/>
  <c r="V36" i="12"/>
  <c r="V37" i="12" s="1"/>
  <c r="W36" i="12"/>
  <c r="X36" i="12"/>
  <c r="X37" i="12" s="1"/>
  <c r="Z36" i="12"/>
  <c r="AA36" i="12"/>
  <c r="AA37" i="12" s="1"/>
  <c r="AB36" i="12"/>
  <c r="AC36" i="12"/>
  <c r="AC37" i="12" s="1"/>
  <c r="AD36" i="12"/>
  <c r="AE36" i="12"/>
  <c r="AE37" i="12" s="1"/>
  <c r="AF36" i="12"/>
  <c r="AG36" i="12"/>
  <c r="AG37" i="12" s="1"/>
  <c r="AH36" i="12"/>
  <c r="AI36" i="12"/>
  <c r="AI37" i="12" s="1"/>
  <c r="AJ36" i="12"/>
  <c r="AL36" i="12"/>
  <c r="AL37" i="12" s="1"/>
  <c r="AM36" i="12"/>
  <c r="AM37" i="12" s="1"/>
  <c r="AN36" i="12"/>
  <c r="AN37" i="12" s="1"/>
  <c r="AO36" i="12"/>
  <c r="AO37" i="12" s="1"/>
  <c r="AP36" i="12"/>
  <c r="AP37" i="12" s="1"/>
  <c r="AQ36" i="12"/>
  <c r="AS36" i="12"/>
  <c r="AS37" i="12" s="1"/>
  <c r="AT36" i="12"/>
  <c r="AU36" i="12"/>
  <c r="AU37" i="12" s="1"/>
  <c r="AV36" i="12"/>
  <c r="AW36" i="12"/>
  <c r="AW37" i="12" s="1"/>
  <c r="AX36" i="12"/>
  <c r="AY36" i="12"/>
  <c r="AY37" i="12" s="1"/>
  <c r="AZ36" i="12"/>
  <c r="BA36" i="12"/>
  <c r="BA37" i="12" s="1"/>
  <c r="BB36" i="12"/>
  <c r="BC36" i="12"/>
  <c r="BC37" i="12" s="1"/>
  <c r="BD36" i="12"/>
  <c r="BF36" i="12"/>
  <c r="BF37" i="12" s="1"/>
  <c r="BG36" i="12"/>
  <c r="BH36" i="12"/>
  <c r="BH37" i="12" s="1"/>
  <c r="BJ36" i="12"/>
  <c r="BK36" i="12"/>
  <c r="BK37" i="12" s="1"/>
  <c r="BL36" i="12"/>
  <c r="BM36" i="12"/>
  <c r="BM37" i="12" s="1"/>
  <c r="BN36" i="12"/>
  <c r="BN37" i="12" s="1"/>
  <c r="BO36" i="12"/>
  <c r="BP36" i="12"/>
  <c r="BQ36" i="12"/>
  <c r="BR36" i="12"/>
  <c r="BS36" i="12"/>
  <c r="BT36" i="12"/>
  <c r="BV36" i="12"/>
  <c r="BW36" i="12"/>
  <c r="BX36" i="12"/>
  <c r="BY36" i="12"/>
  <c r="BZ36" i="12"/>
  <c r="CA36" i="12"/>
  <c r="CB36" i="12"/>
  <c r="CC36" i="12"/>
  <c r="CD36" i="12"/>
  <c r="CE36" i="12"/>
  <c r="CF36" i="12"/>
  <c r="CH36" i="12"/>
  <c r="CI36" i="12"/>
  <c r="CJ36" i="12"/>
  <c r="CJ37" i="12" s="1"/>
  <c r="CK36" i="12"/>
  <c r="CK37" i="12" s="1"/>
  <c r="CL36" i="12"/>
  <c r="CM36" i="12"/>
  <c r="CM37" i="12" s="1"/>
  <c r="CO36" i="12"/>
  <c r="CP36" i="12"/>
  <c r="CP37" i="12" s="1"/>
  <c r="CQ36" i="12"/>
  <c r="CR36" i="12"/>
  <c r="CR37" i="12" s="1"/>
  <c r="CS36" i="12"/>
  <c r="CT36" i="12"/>
  <c r="CT37" i="12" s="1"/>
  <c r="CU36" i="12"/>
  <c r="CV36" i="12"/>
  <c r="CV37" i="12" s="1"/>
  <c r="CW36" i="12"/>
  <c r="CX36" i="12"/>
  <c r="CX37" i="12" s="1"/>
  <c r="CY36" i="12"/>
  <c r="CZ36" i="12"/>
  <c r="CZ37" i="12" s="1"/>
  <c r="DB36" i="12"/>
  <c r="DC36" i="12"/>
  <c r="DC37" i="12" s="1"/>
  <c r="DD36" i="12"/>
  <c r="DF36" i="12"/>
  <c r="DG36" i="12"/>
  <c r="DH36" i="12"/>
  <c r="DI36" i="12"/>
  <c r="DJ36" i="12"/>
  <c r="DK36" i="12"/>
  <c r="DL36" i="12"/>
  <c r="DM36" i="12"/>
  <c r="DN36" i="12"/>
  <c r="DO36" i="12"/>
  <c r="DP36" i="12"/>
  <c r="DR36" i="12"/>
  <c r="DR37" i="12" s="1"/>
  <c r="DS36" i="12"/>
  <c r="DS37" i="12" s="1"/>
  <c r="DT36" i="12"/>
  <c r="DU36" i="12"/>
  <c r="DU37" i="12" s="1"/>
  <c r="DV36" i="12"/>
  <c r="DW36" i="12"/>
  <c r="DW37" i="12" s="1"/>
  <c r="DX36" i="12"/>
  <c r="DY36" i="12"/>
  <c r="DY37" i="12" s="1"/>
  <c r="DZ36" i="12"/>
  <c r="EA36" i="12"/>
  <c r="EA37" i="12" s="1"/>
  <c r="EB36" i="12"/>
  <c r="ED36" i="12"/>
  <c r="ED37" i="12" s="1"/>
  <c r="EE36" i="12"/>
  <c r="EF36" i="12"/>
  <c r="EF37" i="12" s="1"/>
  <c r="EG36" i="12"/>
  <c r="EH36" i="12"/>
  <c r="EI36" i="12"/>
  <c r="EK36" i="12"/>
  <c r="EL36" i="12"/>
  <c r="EM36" i="12"/>
  <c r="EN36" i="12"/>
  <c r="EO36" i="12"/>
  <c r="EP36" i="12"/>
  <c r="EQ36" i="12"/>
  <c r="ER36" i="12"/>
  <c r="ES36" i="12"/>
  <c r="ET36" i="12"/>
  <c r="EU36" i="12"/>
  <c r="EV36" i="12"/>
  <c r="EX36" i="12"/>
  <c r="EY36" i="12"/>
  <c r="EZ36" i="12"/>
  <c r="FB36" i="12"/>
  <c r="FC36" i="12"/>
  <c r="FC37" i="12" s="1"/>
  <c r="FD36" i="12"/>
  <c r="FE36" i="12"/>
  <c r="FE37" i="12" s="1"/>
  <c r="FF36" i="12"/>
  <c r="FG36" i="12"/>
  <c r="FG37" i="12" s="1"/>
  <c r="FH36" i="12"/>
  <c r="FI36" i="12"/>
  <c r="FI37" i="12" s="1"/>
  <c r="FJ36" i="12"/>
  <c r="FK36" i="12"/>
  <c r="FK37" i="12" s="1"/>
  <c r="FL36" i="12"/>
  <c r="FN36" i="12"/>
  <c r="FN37" i="12" s="1"/>
  <c r="FO36" i="12"/>
  <c r="FP36" i="12"/>
  <c r="FP37" i="12" s="1"/>
  <c r="FQ36" i="12"/>
  <c r="FR36" i="12"/>
  <c r="FR37" i="12" s="1"/>
  <c r="FS36" i="12"/>
  <c r="FT36" i="12"/>
  <c r="FT37" i="12" s="1"/>
  <c r="FU36" i="12"/>
  <c r="FV36" i="12"/>
  <c r="FV37" i="12" s="1"/>
  <c r="FW36" i="12"/>
  <c r="FX36" i="12"/>
  <c r="FX37" i="12" s="1"/>
  <c r="FZ36" i="12"/>
  <c r="GA36" i="12"/>
  <c r="GA37" i="12" s="1"/>
  <c r="GB36" i="12"/>
  <c r="GC36" i="12"/>
  <c r="GC37" i="12" s="1"/>
  <c r="GD36" i="12"/>
  <c r="GE36" i="12"/>
  <c r="GE37" i="12" s="1"/>
  <c r="GG36" i="12"/>
  <c r="GH36" i="12"/>
  <c r="GI36" i="12"/>
  <c r="GJ36" i="12"/>
  <c r="GK36" i="12"/>
  <c r="GL36" i="12"/>
  <c r="GM36" i="12"/>
  <c r="GN36" i="12"/>
  <c r="GO36" i="12"/>
  <c r="GP36" i="12"/>
  <c r="GQ36" i="12"/>
  <c r="GR36" i="12"/>
  <c r="GT36" i="12"/>
  <c r="GU36" i="12"/>
  <c r="GU37" i="12" s="1"/>
  <c r="GV36" i="12"/>
  <c r="GX36" i="12"/>
  <c r="GX37" i="12" s="1"/>
  <c r="GY36" i="12"/>
  <c r="GZ36" i="12"/>
  <c r="GZ37" i="12" s="1"/>
  <c r="HA36" i="12"/>
  <c r="HB36" i="12"/>
  <c r="HB37" i="12" s="1"/>
  <c r="HC36" i="12"/>
  <c r="HD36" i="12"/>
  <c r="HD37" i="12" s="1"/>
  <c r="HE36" i="12"/>
  <c r="HF36" i="12"/>
  <c r="HF37" i="12" s="1"/>
  <c r="HG36" i="12"/>
  <c r="HH36" i="12"/>
  <c r="HH37" i="12" s="1"/>
  <c r="HJ36" i="12"/>
  <c r="HK36" i="12"/>
  <c r="HK37" i="12" s="1"/>
  <c r="HL36" i="12"/>
  <c r="HM36" i="12"/>
  <c r="HM37" i="12" s="1"/>
  <c r="HN36" i="12"/>
  <c r="HO36" i="12"/>
  <c r="HO37" i="12" s="1"/>
  <c r="HP36" i="12"/>
  <c r="HQ36" i="12"/>
  <c r="HQ37" i="12" s="1"/>
  <c r="HR36" i="12"/>
  <c r="HS36" i="12"/>
  <c r="HS37" i="12" s="1"/>
  <c r="HT36" i="12"/>
  <c r="HV36" i="12"/>
  <c r="HV37" i="12" s="1"/>
  <c r="HW36" i="12"/>
  <c r="HX36" i="12"/>
  <c r="HX37" i="12" s="1"/>
  <c r="HY36" i="12"/>
  <c r="HZ36" i="12"/>
  <c r="HZ37" i="12" s="1"/>
  <c r="IA36" i="12"/>
  <c r="IA37" i="12" s="1"/>
  <c r="IC36" i="12"/>
  <c r="ID36" i="12"/>
  <c r="IE36" i="12"/>
  <c r="IF36" i="12"/>
  <c r="IG36" i="12"/>
  <c r="IG37" i="12" s="1"/>
  <c r="IH36" i="12"/>
  <c r="II36" i="12"/>
  <c r="II37" i="12" s="1"/>
  <c r="IJ36" i="12"/>
  <c r="IK36" i="12"/>
  <c r="IK37" i="12" s="1"/>
  <c r="IL36" i="12"/>
  <c r="IM36" i="12"/>
  <c r="IM37" i="12" s="1"/>
  <c r="IN36" i="12"/>
  <c r="IP36" i="12"/>
  <c r="IQ36" i="12"/>
  <c r="IR36" i="12"/>
  <c r="IT36" i="12"/>
  <c r="IU36" i="12"/>
  <c r="IV36" i="12"/>
  <c r="IW36" i="12"/>
  <c r="IX36" i="12"/>
  <c r="IX37" i="12" s="1"/>
  <c r="IY36" i="12"/>
  <c r="IY37" i="12" s="1"/>
  <c r="IZ36" i="12"/>
  <c r="JA36" i="12"/>
  <c r="JA37" i="12" s="1"/>
  <c r="JB36" i="12"/>
  <c r="JC36" i="12"/>
  <c r="JC37" i="12" s="1"/>
  <c r="JD36" i="12"/>
  <c r="JF36" i="12"/>
  <c r="JG36" i="12"/>
  <c r="JH36" i="12"/>
  <c r="JI36" i="12"/>
  <c r="JJ36" i="12"/>
  <c r="JK36" i="12"/>
  <c r="JL36" i="12"/>
  <c r="JM36" i="12"/>
  <c r="JN36" i="12"/>
  <c r="JO36" i="12"/>
  <c r="JP36" i="12"/>
  <c r="JR36" i="12"/>
  <c r="JS36" i="12"/>
  <c r="JT36" i="12"/>
  <c r="JU36" i="12"/>
  <c r="JV36" i="12"/>
  <c r="JW36" i="12"/>
  <c r="JW37" i="12" s="1"/>
  <c r="JY36" i="12"/>
  <c r="JZ36" i="12"/>
  <c r="JZ37" i="12" s="1"/>
  <c r="KA36" i="12"/>
  <c r="KB36" i="12"/>
  <c r="KB37" i="12" s="1"/>
  <c r="KC36" i="12"/>
  <c r="KD36" i="12"/>
  <c r="KD37" i="12" s="1"/>
  <c r="KE36" i="12"/>
  <c r="KF36" i="12"/>
  <c r="KF37" i="12" s="1"/>
  <c r="KG36" i="12"/>
  <c r="KH36" i="12"/>
  <c r="KH37" i="12" s="1"/>
  <c r="KI36" i="12"/>
  <c r="KJ36" i="12"/>
  <c r="KJ37" i="12" s="1"/>
  <c r="KL36" i="12"/>
  <c r="KM36" i="12"/>
  <c r="KM37" i="12" s="1"/>
  <c r="KN36" i="12"/>
  <c r="KP36" i="12"/>
  <c r="KQ36" i="12"/>
  <c r="KR36" i="12"/>
  <c r="KS36" i="12"/>
  <c r="KT36" i="12"/>
  <c r="KU36" i="12"/>
  <c r="KV36" i="12"/>
  <c r="KW36" i="12"/>
  <c r="KX36" i="12"/>
  <c r="KY36" i="12"/>
  <c r="KZ36" i="12"/>
  <c r="LB36" i="12"/>
  <c r="LC36" i="12"/>
  <c r="LD36" i="12"/>
  <c r="LE36" i="12"/>
  <c r="LF36" i="12"/>
  <c r="LG36" i="12"/>
  <c r="LH36" i="12"/>
  <c r="LI36" i="12"/>
  <c r="LJ36" i="12"/>
  <c r="LK36" i="12"/>
  <c r="LL36" i="12"/>
  <c r="LN36" i="12"/>
  <c r="LO36" i="12"/>
  <c r="LO37" i="12" s="1"/>
  <c r="LP36" i="12"/>
  <c r="LP37" i="12" s="1"/>
  <c r="LQ36" i="12"/>
  <c r="LR36" i="12"/>
  <c r="LR37" i="12" s="1"/>
  <c r="LS36" i="12"/>
  <c r="LU36" i="12"/>
  <c r="LU37" i="12" s="1"/>
  <c r="LV36" i="12"/>
  <c r="LW36" i="12"/>
  <c r="LW37" i="12" s="1"/>
  <c r="LX36" i="12"/>
  <c r="LY36" i="12"/>
  <c r="LY37" i="12" s="1"/>
  <c r="LZ36" i="12"/>
  <c r="MA36" i="12"/>
  <c r="MA37" i="12" s="1"/>
  <c r="MB36" i="12"/>
  <c r="MC36" i="12"/>
  <c r="MC37" i="12" s="1"/>
  <c r="MD36" i="12"/>
  <c r="ME36" i="12"/>
  <c r="ME37" i="12" s="1"/>
  <c r="MF36" i="12"/>
  <c r="MH36" i="12"/>
  <c r="MH37" i="12" s="1"/>
  <c r="MI36" i="12"/>
  <c r="MJ36" i="12"/>
  <c r="MJ37" i="12" s="1"/>
  <c r="ML36" i="12"/>
  <c r="MM36" i="12"/>
  <c r="MM37" i="12" s="1"/>
  <c r="MN36" i="12"/>
  <c r="MO36" i="12"/>
  <c r="MO37" i="12" s="1"/>
  <c r="MP36" i="12"/>
  <c r="MQ36" i="12"/>
  <c r="MQ37" i="12" s="1"/>
  <c r="MR36" i="12"/>
  <c r="MS36" i="12"/>
  <c r="MS37" i="12" s="1"/>
  <c r="MT36" i="12"/>
  <c r="MU36" i="12"/>
  <c r="MU37" i="12" s="1"/>
  <c r="MV36" i="12"/>
  <c r="MX36" i="12"/>
  <c r="MY36" i="12"/>
  <c r="MZ36" i="12"/>
  <c r="NA36" i="12"/>
  <c r="NA37" i="12" s="1"/>
  <c r="NB36" i="12"/>
  <c r="NB37" i="12" s="1"/>
  <c r="NC36" i="12"/>
  <c r="ND36" i="12"/>
  <c r="ND37" i="12" s="1"/>
  <c r="NE36" i="12"/>
  <c r="NF36" i="12"/>
  <c r="NF37" i="12" s="1"/>
  <c r="NG36" i="12"/>
  <c r="NH36" i="12"/>
  <c r="NH37" i="12" s="1"/>
  <c r="NJ36" i="12"/>
  <c r="NK36" i="12"/>
  <c r="NK37" i="12" s="1"/>
  <c r="NL36" i="12"/>
  <c r="NM36" i="12"/>
  <c r="NN36" i="12"/>
  <c r="NO36" i="12"/>
  <c r="NQ36" i="12"/>
  <c r="NR36" i="12"/>
  <c r="NS36" i="12"/>
  <c r="NS37" i="12" s="1"/>
  <c r="NT36" i="12"/>
  <c r="NT37" i="12" s="1"/>
  <c r="NU36" i="12"/>
  <c r="NV36" i="12"/>
  <c r="NV37" i="12" s="1"/>
  <c r="NW36" i="12"/>
  <c r="NX36" i="12"/>
  <c r="NX37" i="12" s="1"/>
  <c r="NY36" i="12"/>
  <c r="NZ36" i="12"/>
  <c r="NZ37" i="12" s="1"/>
  <c r="OA36" i="12"/>
  <c r="OB36" i="12"/>
  <c r="OB37" i="12" s="1"/>
  <c r="OD36" i="12"/>
  <c r="OE36" i="12"/>
  <c r="OE37" i="12" s="1"/>
  <c r="OF36" i="12"/>
  <c r="OH36" i="12"/>
  <c r="OH37" i="12" s="1"/>
  <c r="OI36" i="12"/>
  <c r="OJ36" i="12"/>
  <c r="OJ37" i="12" s="1"/>
  <c r="OK36" i="12"/>
  <c r="OL36" i="12"/>
  <c r="OL37" i="12" s="1"/>
  <c r="OM36" i="12"/>
  <c r="ON36" i="12"/>
  <c r="ON37" i="12" s="1"/>
  <c r="OO36" i="12"/>
  <c r="OP36" i="12"/>
  <c r="OP37" i="12" s="1"/>
  <c r="OQ36" i="12"/>
  <c r="OR36" i="12"/>
  <c r="OR37" i="12" s="1"/>
  <c r="OT36" i="12"/>
  <c r="OU36" i="12"/>
  <c r="OU37" i="12" s="1"/>
  <c r="OV36" i="12"/>
  <c r="OW36" i="12"/>
  <c r="OW37" i="12" s="1"/>
  <c r="OX36" i="12"/>
  <c r="OY36" i="12"/>
  <c r="OY37" i="12" s="1"/>
  <c r="OZ36" i="12"/>
  <c r="PA36" i="12"/>
  <c r="PA37" i="12" s="1"/>
  <c r="PB36" i="12"/>
  <c r="PC36" i="12"/>
  <c r="PC37" i="12" s="1"/>
  <c r="PD36" i="12"/>
  <c r="PF36" i="12"/>
  <c r="PF37" i="12" s="1"/>
  <c r="PG36" i="12"/>
  <c r="PH36" i="12"/>
  <c r="PH37" i="12" s="1"/>
  <c r="PI36" i="12"/>
  <c r="PJ36" i="12"/>
  <c r="PJ37" i="12" s="1"/>
  <c r="PK36" i="12"/>
  <c r="PM36" i="12"/>
  <c r="PM37" i="12" s="1"/>
  <c r="PN36" i="12"/>
  <c r="PO36" i="12"/>
  <c r="PO37" i="12" s="1"/>
  <c r="PP36" i="12"/>
  <c r="PQ36" i="12"/>
  <c r="PQ37" i="12" s="1"/>
  <c r="PR36" i="12"/>
  <c r="PS36" i="12"/>
  <c r="PS37" i="12" s="1"/>
  <c r="PT36" i="12"/>
  <c r="PU36" i="12"/>
  <c r="PU37" i="12" s="1"/>
  <c r="PV36" i="12"/>
  <c r="PW36" i="12"/>
  <c r="PW37" i="12" s="1"/>
  <c r="PX36" i="12"/>
  <c r="PZ36" i="12"/>
  <c r="PZ37" i="12" s="1"/>
  <c r="QA36" i="12"/>
  <c r="QB36" i="12"/>
  <c r="QB37" i="12" s="1"/>
  <c r="F37" i="12"/>
  <c r="G37" i="12"/>
  <c r="H37" i="12"/>
  <c r="I37" i="12"/>
  <c r="J37" i="12"/>
  <c r="K37" i="12"/>
  <c r="L37" i="12"/>
  <c r="M37" i="12"/>
  <c r="O37" i="12"/>
  <c r="Q37" i="12"/>
  <c r="S37" i="12"/>
  <c r="U37" i="12"/>
  <c r="W37" i="12"/>
  <c r="Z37" i="12"/>
  <c r="AB37" i="12"/>
  <c r="AD37" i="12"/>
  <c r="AF37" i="12"/>
  <c r="AH37" i="12"/>
  <c r="AJ37" i="12"/>
  <c r="AQ37" i="12"/>
  <c r="AT37" i="12"/>
  <c r="AV37" i="12"/>
  <c r="AX37" i="12"/>
  <c r="AZ37" i="12"/>
  <c r="BB37" i="12"/>
  <c r="BD37" i="12"/>
  <c r="BG37" i="12"/>
  <c r="BJ37" i="12"/>
  <c r="BL37" i="12"/>
  <c r="BO37" i="12"/>
  <c r="BP37" i="12"/>
  <c r="BQ37" i="12"/>
  <c r="BR37" i="12"/>
  <c r="BS37" i="12"/>
  <c r="BT37" i="12"/>
  <c r="BV37" i="12"/>
  <c r="BW37" i="12"/>
  <c r="BX37" i="12"/>
  <c r="BY37" i="12"/>
  <c r="BZ37" i="12"/>
  <c r="CA37" i="12"/>
  <c r="CB37" i="12"/>
  <c r="CC37" i="12"/>
  <c r="CD37" i="12"/>
  <c r="CE37" i="12"/>
  <c r="CF37" i="12"/>
  <c r="CH37" i="12"/>
  <c r="CI37" i="12"/>
  <c r="CL37" i="12"/>
  <c r="CO37" i="12"/>
  <c r="CQ37" i="12"/>
  <c r="CS37" i="12"/>
  <c r="CU37" i="12"/>
  <c r="CW37" i="12"/>
  <c r="CY37" i="12"/>
  <c r="DB37" i="12"/>
  <c r="DD37" i="12"/>
  <c r="DF37" i="12"/>
  <c r="DG37" i="12"/>
  <c r="DH37" i="12"/>
  <c r="DI37" i="12"/>
  <c r="DJ37" i="12"/>
  <c r="DK37" i="12"/>
  <c r="DL37" i="12"/>
  <c r="DM37" i="12"/>
  <c r="DN37" i="12"/>
  <c r="DO37" i="12"/>
  <c r="DP37" i="12"/>
  <c r="DT37" i="12"/>
  <c r="DV37" i="12"/>
  <c r="DX37" i="12"/>
  <c r="DZ37" i="12"/>
  <c r="EB37" i="12"/>
  <c r="EE37" i="12"/>
  <c r="EG37" i="12"/>
  <c r="EH37" i="12"/>
  <c r="EI37" i="12"/>
  <c r="EK37" i="12"/>
  <c r="EL37" i="12"/>
  <c r="EM37" i="12"/>
  <c r="EN37" i="12"/>
  <c r="EO37" i="12"/>
  <c r="EP37" i="12"/>
  <c r="EQ37" i="12"/>
  <c r="ER37" i="12"/>
  <c r="ES37" i="12"/>
  <c r="ET37" i="12"/>
  <c r="EU37" i="12"/>
  <c r="EV37" i="12"/>
  <c r="EX37" i="12"/>
  <c r="EY37" i="12"/>
  <c r="EZ37" i="12"/>
  <c r="FB37" i="12"/>
  <c r="FD37" i="12"/>
  <c r="FF37" i="12"/>
  <c r="FH37" i="12"/>
  <c r="FJ37" i="12"/>
  <c r="FL37" i="12"/>
  <c r="FO37" i="12"/>
  <c r="FQ37" i="12"/>
  <c r="FS37" i="12"/>
  <c r="FU37" i="12"/>
  <c r="FW37" i="12"/>
  <c r="FZ37" i="12"/>
  <c r="GB37" i="12"/>
  <c r="GD37" i="12"/>
  <c r="GG37" i="12"/>
  <c r="GH37" i="12"/>
  <c r="GI37" i="12"/>
  <c r="GJ37" i="12"/>
  <c r="GK37" i="12"/>
  <c r="GL37" i="12"/>
  <c r="GM37" i="12"/>
  <c r="GN37" i="12"/>
  <c r="GO37" i="12"/>
  <c r="GP37" i="12"/>
  <c r="GQ37" i="12"/>
  <c r="GR37" i="12"/>
  <c r="GT37" i="12"/>
  <c r="GV37" i="12"/>
  <c r="GY37" i="12"/>
  <c r="HA37" i="12"/>
  <c r="HC37" i="12"/>
  <c r="HE37" i="12"/>
  <c r="HG37" i="12"/>
  <c r="HJ37" i="12"/>
  <c r="HL37" i="12"/>
  <c r="HN37" i="12"/>
  <c r="HP37" i="12"/>
  <c r="HR37" i="12"/>
  <c r="HT37" i="12"/>
  <c r="HW37" i="12"/>
  <c r="HY37" i="12"/>
  <c r="IC37" i="12"/>
  <c r="ID37" i="12"/>
  <c r="IE37" i="12"/>
  <c r="IF37" i="12"/>
  <c r="IH37" i="12"/>
  <c r="IJ37" i="12"/>
  <c r="IL37" i="12"/>
  <c r="IN37" i="12"/>
  <c r="IP37" i="12"/>
  <c r="IQ37" i="12"/>
  <c r="IR37" i="12"/>
  <c r="IT37" i="12"/>
  <c r="IU37" i="12"/>
  <c r="IV37" i="12"/>
  <c r="IW37" i="12"/>
  <c r="IZ37" i="12"/>
  <c r="JB37" i="12"/>
  <c r="JD37" i="12"/>
  <c r="JF37" i="12"/>
  <c r="JG37" i="12"/>
  <c r="JH37" i="12"/>
  <c r="JI37" i="12"/>
  <c r="JJ37" i="12"/>
  <c r="JK37" i="12"/>
  <c r="JL37" i="12"/>
  <c r="JM37" i="12"/>
  <c r="JN37" i="12"/>
  <c r="JO37" i="12"/>
  <c r="JP37" i="12"/>
  <c r="JR37" i="12"/>
  <c r="JS37" i="12"/>
  <c r="JT37" i="12"/>
  <c r="JU37" i="12"/>
  <c r="JV37" i="12"/>
  <c r="JY37" i="12"/>
  <c r="KA37" i="12"/>
  <c r="KC37" i="12"/>
  <c r="KE37" i="12"/>
  <c r="KG37" i="12"/>
  <c r="KI37" i="12"/>
  <c r="KL37" i="12"/>
  <c r="KN37" i="12"/>
  <c r="KP37" i="12"/>
  <c r="KQ37" i="12"/>
  <c r="KR37" i="12"/>
  <c r="KS37" i="12"/>
  <c r="KT37" i="12"/>
  <c r="KU37" i="12"/>
  <c r="KV37" i="12"/>
  <c r="KW37" i="12"/>
  <c r="KX37" i="12"/>
  <c r="KY37" i="12"/>
  <c r="KZ37" i="12"/>
  <c r="LB37" i="12"/>
  <c r="LC37" i="12"/>
  <c r="LD37" i="12"/>
  <c r="LE37" i="12"/>
  <c r="LF37" i="12"/>
  <c r="LG37" i="12"/>
  <c r="LH37" i="12"/>
  <c r="LI37" i="12"/>
  <c r="LJ37" i="12"/>
  <c r="LK37" i="12"/>
  <c r="LL37" i="12"/>
  <c r="LN37" i="12"/>
  <c r="LQ37" i="12"/>
  <c r="LS37" i="12"/>
  <c r="LV37" i="12"/>
  <c r="LX37" i="12"/>
  <c r="LZ37" i="12"/>
  <c r="MB37" i="12"/>
  <c r="MD37" i="12"/>
  <c r="MF37" i="12"/>
  <c r="MI37" i="12"/>
  <c r="ML37" i="12"/>
  <c r="MN37" i="12"/>
  <c r="MP37" i="12"/>
  <c r="MR37" i="12"/>
  <c r="MT37" i="12"/>
  <c r="MV37" i="12"/>
  <c r="MX37" i="12"/>
  <c r="MY37" i="12"/>
  <c r="MZ37" i="12"/>
  <c r="NC37" i="12"/>
  <c r="NE37" i="12"/>
  <c r="NG37" i="12"/>
  <c r="NJ37" i="12"/>
  <c r="NL37" i="12"/>
  <c r="NM37" i="12"/>
  <c r="NN37" i="12"/>
  <c r="NO37" i="12"/>
  <c r="NQ37" i="12"/>
  <c r="NR37" i="12"/>
  <c r="NU37" i="12"/>
  <c r="NW37" i="12"/>
  <c r="NY37" i="12"/>
  <c r="OA37" i="12"/>
  <c r="OD37" i="12"/>
  <c r="OF37" i="12"/>
  <c r="OI37" i="12"/>
  <c r="OK37" i="12"/>
  <c r="OM37" i="12"/>
  <c r="OO37" i="12"/>
  <c r="OQ37" i="12"/>
  <c r="OT37" i="12"/>
  <c r="OV37" i="12"/>
  <c r="OX37" i="12"/>
  <c r="OZ37" i="12"/>
  <c r="PB37" i="12"/>
  <c r="PD37" i="12"/>
  <c r="PG37" i="12"/>
  <c r="PI37" i="12"/>
  <c r="PK37" i="12"/>
  <c r="PN37" i="12"/>
  <c r="PP37" i="12"/>
  <c r="PR37" i="12"/>
  <c r="PT37" i="12"/>
  <c r="PV37" i="12"/>
  <c r="PX37" i="12"/>
  <c r="QA37" i="12"/>
  <c r="F36" i="13"/>
  <c r="G36" i="13"/>
  <c r="H36" i="13"/>
  <c r="I36" i="13"/>
  <c r="J36" i="13"/>
  <c r="K36" i="13"/>
  <c r="L36" i="13"/>
  <c r="M36" i="13"/>
  <c r="O36" i="13"/>
  <c r="O37" i="13" s="1"/>
  <c r="P36" i="13"/>
  <c r="P37" i="13" s="1"/>
  <c r="Q36" i="13"/>
  <c r="Q37" i="13" s="1"/>
  <c r="R36" i="13"/>
  <c r="R37" i="13" s="1"/>
  <c r="S36" i="13"/>
  <c r="S37" i="13" s="1"/>
  <c r="T36" i="13"/>
  <c r="U36" i="13"/>
  <c r="U37" i="13" s="1"/>
  <c r="V36" i="13"/>
  <c r="V37" i="13" s="1"/>
  <c r="W36" i="13"/>
  <c r="W37" i="13" s="1"/>
  <c r="X36" i="13"/>
  <c r="X37" i="13" s="1"/>
  <c r="Z36" i="13"/>
  <c r="Z37" i="13" s="1"/>
  <c r="AA36" i="13"/>
  <c r="AB36" i="13"/>
  <c r="AB37" i="13" s="1"/>
  <c r="AC36" i="13"/>
  <c r="AD36" i="13"/>
  <c r="AD37" i="13" s="1"/>
  <c r="AE36" i="13"/>
  <c r="AF36" i="13"/>
  <c r="AF37" i="13" s="1"/>
  <c r="AG36" i="13"/>
  <c r="AH36" i="13"/>
  <c r="AH37" i="13" s="1"/>
  <c r="AI36" i="13"/>
  <c r="AJ36" i="13"/>
  <c r="AJ37" i="13" s="1"/>
  <c r="AL36" i="13"/>
  <c r="AM36" i="13"/>
  <c r="AM37" i="13" s="1"/>
  <c r="AN36" i="13"/>
  <c r="AN37" i="13" s="1"/>
  <c r="AO36" i="13"/>
  <c r="AO37" i="13" s="1"/>
  <c r="AP36" i="13"/>
  <c r="AP37" i="13" s="1"/>
  <c r="AQ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F36" i="13"/>
  <c r="BG36" i="13"/>
  <c r="BH36" i="13"/>
  <c r="BJ36" i="13"/>
  <c r="BK36" i="13"/>
  <c r="BK37" i="13" s="1"/>
  <c r="BL36" i="13"/>
  <c r="BL37" i="13" s="1"/>
  <c r="BM36" i="13"/>
  <c r="BN36" i="13"/>
  <c r="BN37" i="13" s="1"/>
  <c r="BO36" i="13"/>
  <c r="BP36" i="13"/>
  <c r="BP37" i="13" s="1"/>
  <c r="BQ36" i="13"/>
  <c r="BR36" i="13"/>
  <c r="BR37" i="13" s="1"/>
  <c r="BS36" i="13"/>
  <c r="BT36" i="13"/>
  <c r="BT37" i="13" s="1"/>
  <c r="BV36" i="13"/>
  <c r="BW36" i="13"/>
  <c r="BW37" i="13" s="1"/>
  <c r="BX36" i="13"/>
  <c r="BY36" i="13"/>
  <c r="BY37" i="13" s="1"/>
  <c r="BZ36" i="13"/>
  <c r="CA36" i="13"/>
  <c r="CA37" i="13" s="1"/>
  <c r="CB36" i="13"/>
  <c r="CC36" i="13"/>
  <c r="CC37" i="13" s="1"/>
  <c r="CD36" i="13"/>
  <c r="CE36" i="13"/>
  <c r="CE37" i="13" s="1"/>
  <c r="CF36" i="13"/>
  <c r="CH36" i="13"/>
  <c r="CH37" i="13" s="1"/>
  <c r="CI36" i="13"/>
  <c r="CJ36" i="13"/>
  <c r="CJ37" i="13" s="1"/>
  <c r="CK36" i="13"/>
  <c r="CL36" i="13"/>
  <c r="CM36" i="13"/>
  <c r="CO36" i="13"/>
  <c r="CP36" i="13"/>
  <c r="CQ36" i="13"/>
  <c r="CR36" i="13"/>
  <c r="CS36" i="13"/>
  <c r="CT36" i="13"/>
  <c r="CU36" i="13"/>
  <c r="CV36" i="13"/>
  <c r="CW36" i="13"/>
  <c r="CX36" i="13"/>
  <c r="CY36" i="13"/>
  <c r="CZ36" i="13"/>
  <c r="DB36" i="13"/>
  <c r="DC36" i="13"/>
  <c r="DD36" i="13"/>
  <c r="DF36" i="13"/>
  <c r="DF37" i="13" s="1"/>
  <c r="DG36" i="13"/>
  <c r="DG37" i="13" s="1"/>
  <c r="DH36" i="13"/>
  <c r="DI36" i="13"/>
  <c r="DI37" i="13" s="1"/>
  <c r="DJ36" i="13"/>
  <c r="DK36" i="13"/>
  <c r="DK37" i="13" s="1"/>
  <c r="DL36" i="13"/>
  <c r="DM36" i="13"/>
  <c r="DM37" i="13" s="1"/>
  <c r="DN36" i="13"/>
  <c r="DO36" i="13"/>
  <c r="DO37" i="13" s="1"/>
  <c r="DP36" i="13"/>
  <c r="DR36" i="13"/>
  <c r="DR37" i="13" s="1"/>
  <c r="DS36" i="13"/>
  <c r="DS37" i="13" s="1"/>
  <c r="DT36" i="13"/>
  <c r="DU36" i="13"/>
  <c r="DU37" i="13" s="1"/>
  <c r="DV36" i="13"/>
  <c r="DV37" i="13" s="1"/>
  <c r="DW36" i="13"/>
  <c r="DW37" i="13" s="1"/>
  <c r="DX36" i="13"/>
  <c r="DY36" i="13"/>
  <c r="DY37" i="13" s="1"/>
  <c r="DZ36" i="13"/>
  <c r="DZ37" i="13" s="1"/>
  <c r="EA36" i="13"/>
  <c r="EA37" i="13" s="1"/>
  <c r="EB36" i="13"/>
  <c r="ED36" i="13"/>
  <c r="EE36" i="13"/>
  <c r="EF36" i="13"/>
  <c r="EF37" i="13" s="1"/>
  <c r="EG36" i="13"/>
  <c r="EG37" i="13" s="1"/>
  <c r="EH36" i="13"/>
  <c r="EI36" i="13"/>
  <c r="EI37" i="13" s="1"/>
  <c r="EK36" i="13"/>
  <c r="EL36" i="13"/>
  <c r="EL37" i="13" s="1"/>
  <c r="EM36" i="13"/>
  <c r="EN36" i="13"/>
  <c r="EN37" i="13" s="1"/>
  <c r="EO36" i="13"/>
  <c r="EP36" i="13"/>
  <c r="EP37" i="13" s="1"/>
  <c r="EQ36" i="13"/>
  <c r="ER36" i="13"/>
  <c r="ER37" i="13" s="1"/>
  <c r="ES36" i="13"/>
  <c r="ET36" i="13"/>
  <c r="ET37" i="13" s="1"/>
  <c r="EU36" i="13"/>
  <c r="EV36" i="13"/>
  <c r="EV37" i="13" s="1"/>
  <c r="EX36" i="13"/>
  <c r="EY36" i="13"/>
  <c r="EY37" i="13" s="1"/>
  <c r="EZ36" i="13"/>
  <c r="FB36" i="13"/>
  <c r="FB37" i="13" s="1"/>
  <c r="FC36" i="13"/>
  <c r="FD36" i="13"/>
  <c r="FD37" i="13" s="1"/>
  <c r="FE36" i="13"/>
  <c r="FE37" i="13" s="1"/>
  <c r="FF36" i="13"/>
  <c r="FF37" i="13" s="1"/>
  <c r="FG36" i="13"/>
  <c r="FH36" i="13"/>
  <c r="FH37" i="13" s="1"/>
  <c r="FI36" i="13"/>
  <c r="FJ36" i="13"/>
  <c r="FJ37" i="13" s="1"/>
  <c r="FK36" i="13"/>
  <c r="FL36" i="13"/>
  <c r="FL37" i="13" s="1"/>
  <c r="FN36" i="13"/>
  <c r="FO36" i="13"/>
  <c r="FO37" i="13" s="1"/>
  <c r="FP36" i="13"/>
  <c r="FQ36" i="13"/>
  <c r="FQ37" i="13" s="1"/>
  <c r="FR36" i="13"/>
  <c r="FS36" i="13"/>
  <c r="FS37" i="13" s="1"/>
  <c r="FT36" i="13"/>
  <c r="FU36" i="13"/>
  <c r="FU37" i="13" s="1"/>
  <c r="FV36" i="13"/>
  <c r="FW36" i="13"/>
  <c r="FW37" i="13" s="1"/>
  <c r="FX36" i="13"/>
  <c r="FZ36" i="13"/>
  <c r="FZ37" i="13" s="1"/>
  <c r="GA36" i="13"/>
  <c r="GA37" i="13" s="1"/>
  <c r="GB36" i="13"/>
  <c r="GB37" i="13" s="1"/>
  <c r="GC36" i="13"/>
  <c r="GD36" i="13"/>
  <c r="GD37" i="13" s="1"/>
  <c r="GE36" i="13"/>
  <c r="GG36" i="13"/>
  <c r="GG37" i="13" s="1"/>
  <c r="GH36" i="13"/>
  <c r="GI36" i="13"/>
  <c r="GI37" i="13" s="1"/>
  <c r="GJ36" i="13"/>
  <c r="GK36" i="13"/>
  <c r="GK37" i="13" s="1"/>
  <c r="GL36" i="13"/>
  <c r="GM36" i="13"/>
  <c r="GM37" i="13" s="1"/>
  <c r="GN36" i="13"/>
  <c r="GO36" i="13"/>
  <c r="GO37" i="13" s="1"/>
  <c r="GP36" i="13"/>
  <c r="GQ36" i="13"/>
  <c r="GQ37" i="13" s="1"/>
  <c r="GR36" i="13"/>
  <c r="GT36" i="13"/>
  <c r="GT37" i="13" s="1"/>
  <c r="GU36" i="13"/>
  <c r="GV36" i="13"/>
  <c r="GV37" i="13" s="1"/>
  <c r="GX36" i="13"/>
  <c r="GY36" i="13"/>
  <c r="GY37" i="13" s="1"/>
  <c r="GZ36" i="13"/>
  <c r="GZ37" i="13" s="1"/>
  <c r="HA36" i="13"/>
  <c r="HB36" i="13"/>
  <c r="HC36" i="13"/>
  <c r="HD36" i="13"/>
  <c r="HE36" i="13"/>
  <c r="HF36" i="13"/>
  <c r="HG36" i="13"/>
  <c r="HH36" i="13"/>
  <c r="HJ36" i="13"/>
  <c r="HK36" i="13"/>
  <c r="HL36" i="13"/>
  <c r="HM36" i="13"/>
  <c r="HN36" i="13"/>
  <c r="HO36" i="13"/>
  <c r="HP36" i="13"/>
  <c r="HQ36" i="13"/>
  <c r="HR36" i="13"/>
  <c r="HS36" i="13"/>
  <c r="HT36" i="13"/>
  <c r="HV36" i="13"/>
  <c r="HW36" i="13"/>
  <c r="HX36" i="13"/>
  <c r="HY36" i="13"/>
  <c r="HZ36" i="13"/>
  <c r="IA36" i="13"/>
  <c r="IA37" i="13" s="1"/>
  <c r="IC36" i="13"/>
  <c r="ID36" i="13"/>
  <c r="ID37" i="13" s="1"/>
  <c r="IE36" i="13"/>
  <c r="IF36" i="13"/>
  <c r="IF37" i="13" s="1"/>
  <c r="IG36" i="13"/>
  <c r="IH36" i="13"/>
  <c r="IH37" i="13" s="1"/>
  <c r="II36" i="13"/>
  <c r="IJ36" i="13"/>
  <c r="IJ37" i="13" s="1"/>
  <c r="IK36" i="13"/>
  <c r="IL36" i="13"/>
  <c r="IL37" i="13" s="1"/>
  <c r="IM36" i="13"/>
  <c r="IN36" i="13"/>
  <c r="IP36" i="13"/>
  <c r="IP37" i="13" s="1"/>
  <c r="IQ36" i="13"/>
  <c r="IQ37" i="13" s="1"/>
  <c r="IR36" i="13"/>
  <c r="IT36" i="13"/>
  <c r="IT37" i="13" s="1"/>
  <c r="IU36" i="13"/>
  <c r="IV36" i="13"/>
  <c r="IV37" i="13" s="1"/>
  <c r="IW36" i="13"/>
  <c r="IX36" i="13"/>
  <c r="IX37" i="13" s="1"/>
  <c r="IY36" i="13"/>
  <c r="IZ36" i="13"/>
  <c r="IZ37" i="13" s="1"/>
  <c r="JA36" i="13"/>
  <c r="JB36" i="13"/>
  <c r="JB37" i="13" s="1"/>
  <c r="JC36" i="13"/>
  <c r="JD36" i="13"/>
  <c r="JD37" i="13" s="1"/>
  <c r="JF36" i="13"/>
  <c r="JG36" i="13"/>
  <c r="JG37" i="13" s="1"/>
  <c r="JH36" i="13"/>
  <c r="JI36" i="13"/>
  <c r="JI37" i="13" s="1"/>
  <c r="JJ36" i="13"/>
  <c r="JK36" i="13"/>
  <c r="JK37" i="13" s="1"/>
  <c r="JL36" i="13"/>
  <c r="JM36" i="13"/>
  <c r="JM37" i="13" s="1"/>
  <c r="JN36" i="13"/>
  <c r="JO36" i="13"/>
  <c r="JO37" i="13" s="1"/>
  <c r="JP36" i="13"/>
  <c r="JR36" i="13"/>
  <c r="JR37" i="13" s="1"/>
  <c r="JS36" i="13"/>
  <c r="JS37" i="13" s="1"/>
  <c r="JT36" i="13"/>
  <c r="JT37" i="13" s="1"/>
  <c r="JU36" i="13"/>
  <c r="JV36" i="13"/>
  <c r="JV37" i="13" s="1"/>
  <c r="JW36" i="13"/>
  <c r="JY36" i="13"/>
  <c r="JY37" i="13" s="1"/>
  <c r="JZ36" i="13"/>
  <c r="KA36" i="13"/>
  <c r="KA37" i="13" s="1"/>
  <c r="KB36" i="13"/>
  <c r="KC36" i="13"/>
  <c r="KC37" i="13" s="1"/>
  <c r="KD36" i="13"/>
  <c r="KE36" i="13"/>
  <c r="KE37" i="13" s="1"/>
  <c r="KF36" i="13"/>
  <c r="KG36" i="13"/>
  <c r="KG37" i="13" s="1"/>
  <c r="KH36" i="13"/>
  <c r="KI36" i="13"/>
  <c r="KI37" i="13" s="1"/>
  <c r="KJ36" i="13"/>
  <c r="KL36" i="13"/>
  <c r="KL37" i="13" s="1"/>
  <c r="KM36" i="13"/>
  <c r="KM37" i="13" s="1"/>
  <c r="KN36" i="13"/>
  <c r="KN37" i="13" s="1"/>
  <c r="KP36" i="13"/>
  <c r="KQ36" i="13"/>
  <c r="KQ37" i="13" s="1"/>
  <c r="KR36" i="13"/>
  <c r="KS36" i="13"/>
  <c r="KS37" i="13" s="1"/>
  <c r="KT36" i="13"/>
  <c r="KU36" i="13"/>
  <c r="KU37" i="13" s="1"/>
  <c r="KV36" i="13"/>
  <c r="KW36" i="13"/>
  <c r="KW37" i="13" s="1"/>
  <c r="KX36" i="13"/>
  <c r="KY36" i="13"/>
  <c r="KY37" i="13" s="1"/>
  <c r="KZ36" i="13"/>
  <c r="LB36" i="13"/>
  <c r="LB37" i="13" s="1"/>
  <c r="LC36" i="13"/>
  <c r="LD36" i="13"/>
  <c r="LD37" i="13" s="1"/>
  <c r="LE36" i="13"/>
  <c r="LF36" i="13"/>
  <c r="LF37" i="13" s="1"/>
  <c r="LG36" i="13"/>
  <c r="LH36" i="13"/>
  <c r="LH37" i="13" s="1"/>
  <c r="LI36" i="13"/>
  <c r="LJ36" i="13"/>
  <c r="LJ37" i="13" s="1"/>
  <c r="LK36" i="13"/>
  <c r="LL36" i="13"/>
  <c r="LL37" i="13" s="1"/>
  <c r="LN36" i="13"/>
  <c r="LO36" i="13"/>
  <c r="LO37" i="13" s="1"/>
  <c r="LP36" i="13"/>
  <c r="LQ36" i="13"/>
  <c r="LQ37" i="13" s="1"/>
  <c r="LR36" i="13"/>
  <c r="LS36" i="13"/>
  <c r="LS37" i="13" s="1"/>
  <c r="LU36" i="13"/>
  <c r="LV36" i="13"/>
  <c r="LV37" i="13" s="1"/>
  <c r="LW36" i="13"/>
  <c r="LX36" i="13"/>
  <c r="LX37" i="13" s="1"/>
  <c r="LY36" i="13"/>
  <c r="LZ36" i="13"/>
  <c r="LZ37" i="13" s="1"/>
  <c r="MA36" i="13"/>
  <c r="MB36" i="13"/>
  <c r="MB37" i="13" s="1"/>
  <c r="MC36" i="13"/>
  <c r="MD36" i="13"/>
  <c r="MD37" i="13" s="1"/>
  <c r="ME36" i="13"/>
  <c r="MF36" i="13"/>
  <c r="MF37" i="13" s="1"/>
  <c r="MH36" i="13"/>
  <c r="MI36" i="13"/>
  <c r="MI37" i="13" s="1"/>
  <c r="MJ36" i="13"/>
  <c r="ML36" i="13"/>
  <c r="ML37" i="13" s="1"/>
  <c r="MM36" i="13"/>
  <c r="MN36" i="13"/>
  <c r="MN37" i="13" s="1"/>
  <c r="MO36" i="13"/>
  <c r="MP36" i="13"/>
  <c r="MP37" i="13" s="1"/>
  <c r="MQ36" i="13"/>
  <c r="MR36" i="13"/>
  <c r="MR37" i="13" s="1"/>
  <c r="MS36" i="13"/>
  <c r="MT36" i="13"/>
  <c r="MT37" i="13" s="1"/>
  <c r="MU36" i="13"/>
  <c r="MV36" i="13"/>
  <c r="MV37" i="13" s="1"/>
  <c r="MX36" i="13"/>
  <c r="MY36" i="13"/>
  <c r="MY37" i="13" s="1"/>
  <c r="MZ36" i="13"/>
  <c r="NA36" i="13"/>
  <c r="NA37" i="13" s="1"/>
  <c r="NB36" i="13"/>
  <c r="NC36" i="13"/>
  <c r="NC37" i="13" s="1"/>
  <c r="ND36" i="13"/>
  <c r="NE36" i="13"/>
  <c r="NE37" i="13" s="1"/>
  <c r="NF36" i="13"/>
  <c r="NG36" i="13"/>
  <c r="NG37" i="13" s="1"/>
  <c r="NH36" i="13"/>
  <c r="NJ36" i="13"/>
  <c r="NJ37" i="13" s="1"/>
  <c r="NK36" i="13"/>
  <c r="NL36" i="13"/>
  <c r="NL37" i="13" s="1"/>
  <c r="NM36" i="13"/>
  <c r="NN36" i="13"/>
  <c r="NN37" i="13" s="1"/>
  <c r="NO36" i="13"/>
  <c r="NQ36" i="13"/>
  <c r="NQ37" i="13" s="1"/>
  <c r="NR36" i="13"/>
  <c r="NS36" i="13"/>
  <c r="NS37" i="13" s="1"/>
  <c r="NT36" i="13"/>
  <c r="NU36" i="13"/>
  <c r="NU37" i="13" s="1"/>
  <c r="NV36" i="13"/>
  <c r="NW36" i="13"/>
  <c r="NW37" i="13" s="1"/>
  <c r="NX36" i="13"/>
  <c r="NY36" i="13"/>
  <c r="NY37" i="13" s="1"/>
  <c r="NZ36" i="13"/>
  <c r="OA36" i="13"/>
  <c r="OA37" i="13" s="1"/>
  <c r="OB36" i="13"/>
  <c r="OD36" i="13"/>
  <c r="OD37" i="13" s="1"/>
  <c r="OE36" i="13"/>
  <c r="OF36" i="13"/>
  <c r="OF37" i="13" s="1"/>
  <c r="OH36" i="13"/>
  <c r="OI36" i="13"/>
  <c r="OI37" i="13" s="1"/>
  <c r="OJ36" i="13"/>
  <c r="OK36" i="13"/>
  <c r="OK37" i="13" s="1"/>
  <c r="OL36" i="13"/>
  <c r="OM36" i="13"/>
  <c r="OM37" i="13" s="1"/>
  <c r="ON36" i="13"/>
  <c r="OO36" i="13"/>
  <c r="OO37" i="13" s="1"/>
  <c r="OP36" i="13"/>
  <c r="OQ36" i="13"/>
  <c r="OQ37" i="13" s="1"/>
  <c r="OR36" i="13"/>
  <c r="OT36" i="13"/>
  <c r="OT37" i="13" s="1"/>
  <c r="OU36" i="13"/>
  <c r="OV36" i="13"/>
  <c r="OV37" i="13" s="1"/>
  <c r="OW36" i="13"/>
  <c r="OX36" i="13"/>
  <c r="OX37" i="13" s="1"/>
  <c r="OY36" i="13"/>
  <c r="OY37" i="13" s="1"/>
  <c r="OZ36" i="13"/>
  <c r="OZ37" i="13" s="1"/>
  <c r="PA36" i="13"/>
  <c r="PB36" i="13"/>
  <c r="PB37" i="13" s="1"/>
  <c r="PC36" i="13"/>
  <c r="PD36" i="13"/>
  <c r="PD37" i="13" s="1"/>
  <c r="PF36" i="13"/>
  <c r="PG36" i="13"/>
  <c r="PG37" i="13" s="1"/>
  <c r="PH36" i="13"/>
  <c r="PI36" i="13"/>
  <c r="PI37" i="13" s="1"/>
  <c r="PJ36" i="13"/>
  <c r="PK36" i="13"/>
  <c r="PK37" i="13" s="1"/>
  <c r="PM36" i="13"/>
  <c r="PM37" i="13" s="1"/>
  <c r="PN36" i="13"/>
  <c r="PN37" i="13" s="1"/>
  <c r="PO36" i="13"/>
  <c r="PO37" i="13" s="1"/>
  <c r="PP36" i="13"/>
  <c r="PP37" i="13" s="1"/>
  <c r="PQ36" i="13"/>
  <c r="PR36" i="13"/>
  <c r="PR37" i="13" s="1"/>
  <c r="PS36" i="13"/>
  <c r="PT36" i="13"/>
  <c r="PT37" i="13" s="1"/>
  <c r="PU36" i="13"/>
  <c r="PV36" i="13"/>
  <c r="PV37" i="13" s="1"/>
  <c r="PW36" i="13"/>
  <c r="PX36" i="13"/>
  <c r="PX37" i="13" s="1"/>
  <c r="PZ36" i="13"/>
  <c r="QA36" i="13"/>
  <c r="QA37" i="13" s="1"/>
  <c r="QB36" i="13"/>
  <c r="F37" i="13"/>
  <c r="G37" i="13"/>
  <c r="H37" i="13"/>
  <c r="I37" i="13"/>
  <c r="J37" i="13"/>
  <c r="K37" i="13"/>
  <c r="L37" i="13"/>
  <c r="M37" i="13"/>
  <c r="T37" i="13"/>
  <c r="AA37" i="13"/>
  <c r="AC37" i="13"/>
  <c r="AE37" i="13"/>
  <c r="AG37" i="13"/>
  <c r="AI37" i="13"/>
  <c r="AL37" i="13"/>
  <c r="AQ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F37" i="13"/>
  <c r="BG37" i="13"/>
  <c r="BH37" i="13"/>
  <c r="BJ37" i="13"/>
  <c r="BM37" i="13"/>
  <c r="BO37" i="13"/>
  <c r="BQ37" i="13"/>
  <c r="BS37" i="13"/>
  <c r="BV37" i="13"/>
  <c r="BX37" i="13"/>
  <c r="BZ37" i="13"/>
  <c r="CB37" i="13"/>
  <c r="CD37" i="13"/>
  <c r="CF37" i="13"/>
  <c r="CI37" i="13"/>
  <c r="CK37" i="13"/>
  <c r="CL37" i="13"/>
  <c r="CM37" i="13"/>
  <c r="CO37" i="13"/>
  <c r="CP37" i="13"/>
  <c r="CQ37" i="13"/>
  <c r="CR37" i="13"/>
  <c r="CS37" i="13"/>
  <c r="CT37" i="13"/>
  <c r="CU37" i="13"/>
  <c r="CV37" i="13"/>
  <c r="CW37" i="13"/>
  <c r="CX37" i="13"/>
  <c r="CY37" i="13"/>
  <c r="CZ37" i="13"/>
  <c r="DB37" i="13"/>
  <c r="DC37" i="13"/>
  <c r="DD37" i="13"/>
  <c r="DH37" i="13"/>
  <c r="DJ37" i="13"/>
  <c r="DL37" i="13"/>
  <c r="DN37" i="13"/>
  <c r="DP37" i="13"/>
  <c r="DT37" i="13"/>
  <c r="DX37" i="13"/>
  <c r="EB37" i="13"/>
  <c r="ED37" i="13"/>
  <c r="EE37" i="13"/>
  <c r="EH37" i="13"/>
  <c r="EK37" i="13"/>
  <c r="EM37" i="13"/>
  <c r="EO37" i="13"/>
  <c r="EQ37" i="13"/>
  <c r="ES37" i="13"/>
  <c r="EU37" i="13"/>
  <c r="EX37" i="13"/>
  <c r="EZ37" i="13"/>
  <c r="FC37" i="13"/>
  <c r="FG37" i="13"/>
  <c r="FI37" i="13"/>
  <c r="FK37" i="13"/>
  <c r="FN37" i="13"/>
  <c r="FP37" i="13"/>
  <c r="FR37" i="13"/>
  <c r="FT37" i="13"/>
  <c r="FV37" i="13"/>
  <c r="FX37" i="13"/>
  <c r="GC37" i="13"/>
  <c r="GE37" i="13"/>
  <c r="GH37" i="13"/>
  <c r="GJ37" i="13"/>
  <c r="GL37" i="13"/>
  <c r="GN37" i="13"/>
  <c r="GP37" i="13"/>
  <c r="GR37" i="13"/>
  <c r="GU37" i="13"/>
  <c r="GX37" i="13"/>
  <c r="HA37" i="13"/>
  <c r="HB37" i="13"/>
  <c r="HC37" i="13"/>
  <c r="HD37" i="13"/>
  <c r="HE37" i="13"/>
  <c r="HF37" i="13"/>
  <c r="HG37" i="13"/>
  <c r="HH37" i="13"/>
  <c r="HJ37" i="13"/>
  <c r="HK37" i="13"/>
  <c r="HL37" i="13"/>
  <c r="HM37" i="13"/>
  <c r="HN37" i="13"/>
  <c r="HO37" i="13"/>
  <c r="HP37" i="13"/>
  <c r="HQ37" i="13"/>
  <c r="HR37" i="13"/>
  <c r="HS37" i="13"/>
  <c r="HT37" i="13"/>
  <c r="HV37" i="13"/>
  <c r="HW37" i="13"/>
  <c r="HX37" i="13"/>
  <c r="HY37" i="13"/>
  <c r="HZ37" i="13"/>
  <c r="IC37" i="13"/>
  <c r="IE37" i="13"/>
  <c r="IG37" i="13"/>
  <c r="II37" i="13"/>
  <c r="IK37" i="13"/>
  <c r="IM37" i="13"/>
  <c r="IN37" i="13"/>
  <c r="IR37" i="13"/>
  <c r="IU37" i="13"/>
  <c r="IW37" i="13"/>
  <c r="IY37" i="13"/>
  <c r="JA37" i="13"/>
  <c r="JC37" i="13"/>
  <c r="JF37" i="13"/>
  <c r="JH37" i="13"/>
  <c r="JJ37" i="13"/>
  <c r="JL37" i="13"/>
  <c r="JN37" i="13"/>
  <c r="JP37" i="13"/>
  <c r="JU37" i="13"/>
  <c r="JW37" i="13"/>
  <c r="JZ37" i="13"/>
  <c r="KB37" i="13"/>
  <c r="KD37" i="13"/>
  <c r="KF37" i="13"/>
  <c r="KH37" i="13"/>
  <c r="KJ37" i="13"/>
  <c r="KP37" i="13"/>
  <c r="KR37" i="13"/>
  <c r="KT37" i="13"/>
  <c r="KV37" i="13"/>
  <c r="KX37" i="13"/>
  <c r="KZ37" i="13"/>
  <c r="LC37" i="13"/>
  <c r="LE37" i="13"/>
  <c r="LG37" i="13"/>
  <c r="LI37" i="13"/>
  <c r="LK37" i="13"/>
  <c r="LN37" i="13"/>
  <c r="LP37" i="13"/>
  <c r="LR37" i="13"/>
  <c r="LU37" i="13"/>
  <c r="LW37" i="13"/>
  <c r="LY37" i="13"/>
  <c r="MA37" i="13"/>
  <c r="MC37" i="13"/>
  <c r="ME37" i="13"/>
  <c r="MH37" i="13"/>
  <c r="MJ37" i="13"/>
  <c r="MM37" i="13"/>
  <c r="MO37" i="13"/>
  <c r="MQ37" i="13"/>
  <c r="MS37" i="13"/>
  <c r="MU37" i="13"/>
  <c r="MX37" i="13"/>
  <c r="MZ37" i="13"/>
  <c r="NB37" i="13"/>
  <c r="ND37" i="13"/>
  <c r="NF37" i="13"/>
  <c r="NH37" i="13"/>
  <c r="NK37" i="13"/>
  <c r="NM37" i="13"/>
  <c r="NO37" i="13"/>
  <c r="NR37" i="13"/>
  <c r="NT37" i="13"/>
  <c r="NV37" i="13"/>
  <c r="NX37" i="13"/>
  <c r="NZ37" i="13"/>
  <c r="OB37" i="13"/>
  <c r="OE37" i="13"/>
  <c r="OH37" i="13"/>
  <c r="OJ37" i="13"/>
  <c r="OL37" i="13"/>
  <c r="ON37" i="13"/>
  <c r="OP37" i="13"/>
  <c r="OR37" i="13"/>
  <c r="OU37" i="13"/>
  <c r="OW37" i="13"/>
  <c r="PA37" i="13"/>
  <c r="PC37" i="13"/>
  <c r="PF37" i="13"/>
  <c r="PH37" i="13"/>
  <c r="PJ37" i="13"/>
  <c r="PQ37" i="13"/>
  <c r="PS37" i="13"/>
  <c r="PU37" i="13"/>
  <c r="PW37" i="13"/>
  <c r="PZ37" i="13"/>
  <c r="QB37" i="13"/>
  <c r="F36" i="14"/>
  <c r="G36" i="14"/>
  <c r="H36" i="14"/>
  <c r="I36" i="14"/>
  <c r="J36" i="14"/>
  <c r="K36" i="14"/>
  <c r="L36" i="14"/>
  <c r="M36" i="14"/>
  <c r="O36" i="14"/>
  <c r="O37" i="14" s="1"/>
  <c r="P36" i="14"/>
  <c r="Q36" i="14"/>
  <c r="Q37" i="14" s="1"/>
  <c r="R36" i="14"/>
  <c r="R37" i="14" s="1"/>
  <c r="S36" i="14"/>
  <c r="T36" i="14"/>
  <c r="U36" i="14"/>
  <c r="V36" i="14"/>
  <c r="W36" i="14"/>
  <c r="X36" i="14"/>
  <c r="Z36" i="14"/>
  <c r="AA36" i="14"/>
  <c r="AB36" i="14"/>
  <c r="AC36" i="14"/>
  <c r="AD36" i="14"/>
  <c r="AE36" i="14"/>
  <c r="AF36" i="14"/>
  <c r="AG36" i="14"/>
  <c r="AH36" i="14"/>
  <c r="AI36" i="14"/>
  <c r="AJ36" i="14"/>
  <c r="AL36" i="14"/>
  <c r="AM36" i="14"/>
  <c r="AM37" i="14" s="1"/>
  <c r="AN36" i="14"/>
  <c r="AN37" i="14" s="1"/>
  <c r="AO36" i="14"/>
  <c r="AP36" i="14"/>
  <c r="AP37" i="14" s="1"/>
  <c r="AQ36" i="14"/>
  <c r="AQ37" i="14" s="1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F36" i="14"/>
  <c r="BG36" i="14"/>
  <c r="BG37" i="14" s="1"/>
  <c r="BH36" i="14"/>
  <c r="BJ36" i="14"/>
  <c r="BK36" i="14"/>
  <c r="BL36" i="14"/>
  <c r="BM36" i="14"/>
  <c r="BN36" i="14"/>
  <c r="BO36" i="14"/>
  <c r="BP36" i="14"/>
  <c r="BP37" i="14" s="1"/>
  <c r="BQ36" i="14"/>
  <c r="BR36" i="14"/>
  <c r="BS36" i="14"/>
  <c r="BT36" i="14"/>
  <c r="BV36" i="14"/>
  <c r="BW36" i="14"/>
  <c r="BX36" i="14"/>
  <c r="BY36" i="14"/>
  <c r="BZ36" i="14"/>
  <c r="CA36" i="14"/>
  <c r="CB36" i="14"/>
  <c r="CC36" i="14"/>
  <c r="CD36" i="14"/>
  <c r="CE36" i="14"/>
  <c r="CF36" i="14"/>
  <c r="CH36" i="14"/>
  <c r="CI36" i="14"/>
  <c r="CJ36" i="14"/>
  <c r="CJ37" i="14" s="1"/>
  <c r="CK36" i="14"/>
  <c r="CL36" i="14"/>
  <c r="CM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B36" i="14"/>
  <c r="DC36" i="14"/>
  <c r="DD36" i="14"/>
  <c r="DF36" i="14"/>
  <c r="DG36" i="14"/>
  <c r="DH36" i="14"/>
  <c r="DI36" i="14"/>
  <c r="DJ36" i="14"/>
  <c r="DK36" i="14"/>
  <c r="DL36" i="14"/>
  <c r="DM36" i="14"/>
  <c r="DN36" i="14"/>
  <c r="DN37" i="14" s="1"/>
  <c r="DO36" i="14"/>
  <c r="DO37" i="14" s="1"/>
  <c r="DP36" i="14"/>
  <c r="DR36" i="14"/>
  <c r="DR37" i="14" s="1"/>
  <c r="DS36" i="14"/>
  <c r="DS37" i="14" s="1"/>
  <c r="DT36" i="14"/>
  <c r="DU36" i="14"/>
  <c r="DU37" i="14" s="1"/>
  <c r="DV36" i="14"/>
  <c r="DV37" i="14" s="1"/>
  <c r="DW36" i="14"/>
  <c r="DW37" i="14" s="1"/>
  <c r="DX36" i="14"/>
  <c r="DY36" i="14"/>
  <c r="DY37" i="14" s="1"/>
  <c r="DZ36" i="14"/>
  <c r="DZ37" i="14" s="1"/>
  <c r="EA36" i="14"/>
  <c r="EA37" i="14" s="1"/>
  <c r="EB36" i="14"/>
  <c r="ED36" i="14"/>
  <c r="EE36" i="14"/>
  <c r="EF36" i="14"/>
  <c r="EF37" i="14" s="1"/>
  <c r="EG36" i="14"/>
  <c r="EG37" i="14" s="1"/>
  <c r="EH36" i="14"/>
  <c r="EI36" i="14"/>
  <c r="EI37" i="14" s="1"/>
  <c r="EK36" i="14"/>
  <c r="EL36" i="14"/>
  <c r="EL37" i="14" s="1"/>
  <c r="EM36" i="14"/>
  <c r="EN36" i="14"/>
  <c r="EN37" i="14" s="1"/>
  <c r="EO36" i="14"/>
  <c r="EP36" i="14"/>
  <c r="EP37" i="14" s="1"/>
  <c r="EQ36" i="14"/>
  <c r="ER36" i="14"/>
  <c r="ER37" i="14" s="1"/>
  <c r="ES36" i="14"/>
  <c r="ET36" i="14"/>
  <c r="ET37" i="14" s="1"/>
  <c r="EU36" i="14"/>
  <c r="EV36" i="14"/>
  <c r="EV37" i="14" s="1"/>
  <c r="EX36" i="14"/>
  <c r="EY36" i="14"/>
  <c r="EY37" i="14" s="1"/>
  <c r="EZ36" i="14"/>
  <c r="FB36" i="14"/>
  <c r="FB37" i="14" s="1"/>
  <c r="FC36" i="14"/>
  <c r="FC37" i="14" s="1"/>
  <c r="FD36" i="14"/>
  <c r="FE36" i="14"/>
  <c r="FF36" i="14"/>
  <c r="FG36" i="14"/>
  <c r="FH36" i="14"/>
  <c r="FI36" i="14"/>
  <c r="FJ36" i="14"/>
  <c r="FK36" i="14"/>
  <c r="FL36" i="14"/>
  <c r="FN36" i="14"/>
  <c r="FO36" i="14"/>
  <c r="FP36" i="14"/>
  <c r="FQ36" i="14"/>
  <c r="FR36" i="14"/>
  <c r="FS36" i="14"/>
  <c r="FT36" i="14"/>
  <c r="FU36" i="14"/>
  <c r="FV36" i="14"/>
  <c r="FW36" i="14"/>
  <c r="FX36" i="14"/>
  <c r="FZ36" i="14"/>
  <c r="GA36" i="14"/>
  <c r="GA37" i="14" s="1"/>
  <c r="GB36" i="14"/>
  <c r="GB37" i="14" s="1"/>
  <c r="GC36" i="14"/>
  <c r="GD36" i="14"/>
  <c r="GD37" i="14" s="1"/>
  <c r="GE36" i="14"/>
  <c r="GG36" i="14"/>
  <c r="GG37" i="14" s="1"/>
  <c r="GH36" i="14"/>
  <c r="GI36" i="14"/>
  <c r="GI37" i="14" s="1"/>
  <c r="GJ36" i="14"/>
  <c r="GK36" i="14"/>
  <c r="GK37" i="14" s="1"/>
  <c r="GL36" i="14"/>
  <c r="GM36" i="14"/>
  <c r="GM37" i="14" s="1"/>
  <c r="GN36" i="14"/>
  <c r="GO36" i="14"/>
  <c r="GO37" i="14" s="1"/>
  <c r="GP36" i="14"/>
  <c r="GQ36" i="14"/>
  <c r="GQ37" i="14" s="1"/>
  <c r="GR36" i="14"/>
  <c r="GT36" i="14"/>
  <c r="GT37" i="14" s="1"/>
  <c r="GU36" i="14"/>
  <c r="GU37" i="14" s="1"/>
  <c r="GV36" i="14"/>
  <c r="GV37" i="14" s="1"/>
  <c r="GX36" i="14"/>
  <c r="GY36" i="14"/>
  <c r="GY37" i="14" s="1"/>
  <c r="GZ36" i="14"/>
  <c r="GZ37" i="14" s="1"/>
  <c r="HA36" i="14"/>
  <c r="HA37" i="14" s="1"/>
  <c r="HB36" i="14"/>
  <c r="HB37" i="14" s="1"/>
  <c r="HC36" i="14"/>
  <c r="HC37" i="14" s="1"/>
  <c r="HD36" i="14"/>
  <c r="HD37" i="14" s="1"/>
  <c r="HE36" i="14"/>
  <c r="HE37" i="14" s="1"/>
  <c r="HF36" i="14"/>
  <c r="HG36" i="14"/>
  <c r="HG37" i="14" s="1"/>
  <c r="HH36" i="14"/>
  <c r="HH37" i="14" s="1"/>
  <c r="HJ36" i="14"/>
  <c r="HJ37" i="14" s="1"/>
  <c r="HK36" i="14"/>
  <c r="HL36" i="14"/>
  <c r="HL37" i="14" s="1"/>
  <c r="HM36" i="14"/>
  <c r="HM37" i="14" s="1"/>
  <c r="HN36" i="14"/>
  <c r="HN37" i="14" s="1"/>
  <c r="HO36" i="14"/>
  <c r="HP36" i="14"/>
  <c r="HP37" i="14" s="1"/>
  <c r="HQ36" i="14"/>
  <c r="HQ37" i="14" s="1"/>
  <c r="HR36" i="14"/>
  <c r="HR37" i="14" s="1"/>
  <c r="HS36" i="14"/>
  <c r="HT36" i="14"/>
  <c r="HT37" i="14" s="1"/>
  <c r="HV36" i="14"/>
  <c r="HV37" i="14" s="1"/>
  <c r="HW36" i="14"/>
  <c r="HW37" i="14" s="1"/>
  <c r="HX36" i="14"/>
  <c r="HY36" i="14"/>
  <c r="HY37" i="14" s="1"/>
  <c r="HZ36" i="14"/>
  <c r="HZ37" i="14" s="1"/>
  <c r="IA36" i="14"/>
  <c r="IA37" i="14" s="1"/>
  <c r="IC36" i="14"/>
  <c r="IC37" i="14" s="1"/>
  <c r="ID36" i="14"/>
  <c r="ID37" i="14" s="1"/>
  <c r="IE36" i="14"/>
  <c r="IE37" i="14" s="1"/>
  <c r="IF36" i="14"/>
  <c r="IF37" i="14" s="1"/>
  <c r="IG36" i="14"/>
  <c r="IG37" i="14" s="1"/>
  <c r="IH36" i="14"/>
  <c r="IH37" i="14" s="1"/>
  <c r="II36" i="14"/>
  <c r="II37" i="14" s="1"/>
  <c r="IJ36" i="14"/>
  <c r="IK36" i="14"/>
  <c r="IK37" i="14" s="1"/>
  <c r="IL36" i="14"/>
  <c r="IL37" i="14" s="1"/>
  <c r="IM36" i="14"/>
  <c r="IM37" i="14" s="1"/>
  <c r="IN36" i="14"/>
  <c r="IN37" i="14" s="1"/>
  <c r="IP36" i="14"/>
  <c r="IQ36" i="14"/>
  <c r="IQ37" i="14" s="1"/>
  <c r="IR36" i="14"/>
  <c r="IR37" i="14" s="1"/>
  <c r="IT36" i="14"/>
  <c r="IT37" i="14" s="1"/>
  <c r="IU36" i="14"/>
  <c r="IV36" i="14"/>
  <c r="IV37" i="14" s="1"/>
  <c r="IW36" i="14"/>
  <c r="IW37" i="14" s="1"/>
  <c r="IX36" i="14"/>
  <c r="IX37" i="14" s="1"/>
  <c r="IY36" i="14"/>
  <c r="IZ36" i="14"/>
  <c r="IZ37" i="14" s="1"/>
  <c r="JA36" i="14"/>
  <c r="JA37" i="14" s="1"/>
  <c r="JB36" i="14"/>
  <c r="JB37" i="14" s="1"/>
  <c r="JC36" i="14"/>
  <c r="JD36" i="14"/>
  <c r="JD37" i="14" s="1"/>
  <c r="JF36" i="14"/>
  <c r="JF37" i="14" s="1"/>
  <c r="JG36" i="14"/>
  <c r="JG37" i="14" s="1"/>
  <c r="JH36" i="14"/>
  <c r="JI36" i="14"/>
  <c r="JI37" i="14" s="1"/>
  <c r="JJ36" i="14"/>
  <c r="JJ37" i="14" s="1"/>
  <c r="JK36" i="14"/>
  <c r="JK37" i="14" s="1"/>
  <c r="JL36" i="14"/>
  <c r="JM36" i="14"/>
  <c r="JM37" i="14" s="1"/>
  <c r="JN36" i="14"/>
  <c r="JN37" i="14" s="1"/>
  <c r="JO36" i="14"/>
  <c r="JO37" i="14" s="1"/>
  <c r="JP36" i="14"/>
  <c r="JR36" i="14"/>
  <c r="JR37" i="14" s="1"/>
  <c r="JS36" i="14"/>
  <c r="JS37" i="14" s="1"/>
  <c r="JT36" i="14"/>
  <c r="JT37" i="14" s="1"/>
  <c r="JU36" i="14"/>
  <c r="JV36" i="14"/>
  <c r="JV37" i="14" s="1"/>
  <c r="JW36" i="14"/>
  <c r="JW37" i="14" s="1"/>
  <c r="JY36" i="14"/>
  <c r="JY37" i="14" s="1"/>
  <c r="JZ36" i="14"/>
  <c r="KA36" i="14"/>
  <c r="KA37" i="14" s="1"/>
  <c r="KB36" i="14"/>
  <c r="KB37" i="14" s="1"/>
  <c r="KC36" i="14"/>
  <c r="KC37" i="14" s="1"/>
  <c r="KD36" i="14"/>
  <c r="KE36" i="14"/>
  <c r="KE37" i="14" s="1"/>
  <c r="KF36" i="14"/>
  <c r="KF37" i="14" s="1"/>
  <c r="KG36" i="14"/>
  <c r="KG37" i="14" s="1"/>
  <c r="KH36" i="14"/>
  <c r="KI36" i="14"/>
  <c r="KI37" i="14" s="1"/>
  <c r="KJ36" i="14"/>
  <c r="KJ37" i="14" s="1"/>
  <c r="KL36" i="14"/>
  <c r="KL37" i="14" s="1"/>
  <c r="KM36" i="14"/>
  <c r="KM37" i="14" s="1"/>
  <c r="KN36" i="14"/>
  <c r="KN37" i="14" s="1"/>
  <c r="KP36" i="14"/>
  <c r="KQ36" i="14"/>
  <c r="KQ37" i="14" s="1"/>
  <c r="KR36" i="14"/>
  <c r="KR37" i="14" s="1"/>
  <c r="KS36" i="14"/>
  <c r="KS37" i="14" s="1"/>
  <c r="KT36" i="14"/>
  <c r="KU36" i="14"/>
  <c r="KU37" i="14" s="1"/>
  <c r="KV36" i="14"/>
  <c r="KV37" i="14" s="1"/>
  <c r="KW36" i="14"/>
  <c r="KW37" i="14" s="1"/>
  <c r="KX36" i="14"/>
  <c r="KY36" i="14"/>
  <c r="KY37" i="14" s="1"/>
  <c r="KZ36" i="14"/>
  <c r="KZ37" i="14" s="1"/>
  <c r="LB36" i="14"/>
  <c r="LB37" i="14" s="1"/>
  <c r="LC36" i="14"/>
  <c r="LD36" i="14"/>
  <c r="LD37" i="14" s="1"/>
  <c r="LE36" i="14"/>
  <c r="LE37" i="14" s="1"/>
  <c r="LF36" i="14"/>
  <c r="LF37" i="14" s="1"/>
  <c r="LG36" i="14"/>
  <c r="LH36" i="14"/>
  <c r="LH37" i="14" s="1"/>
  <c r="LI36" i="14"/>
  <c r="LI37" i="14" s="1"/>
  <c r="LJ36" i="14"/>
  <c r="LJ37" i="14" s="1"/>
  <c r="LK36" i="14"/>
  <c r="LL36" i="14"/>
  <c r="LL37" i="14" s="1"/>
  <c r="LN36" i="14"/>
  <c r="LN37" i="14" s="1"/>
  <c r="LO36" i="14"/>
  <c r="LO37" i="14" s="1"/>
  <c r="LP36" i="14"/>
  <c r="LP37" i="14" s="1"/>
  <c r="LQ36" i="14"/>
  <c r="LQ37" i="14" s="1"/>
  <c r="LR36" i="14"/>
  <c r="LR37" i="14" s="1"/>
  <c r="LS36" i="14"/>
  <c r="LS37" i="14" s="1"/>
  <c r="LU36" i="14"/>
  <c r="LV36" i="14"/>
  <c r="LV37" i="14" s="1"/>
  <c r="LW36" i="14"/>
  <c r="LW37" i="14" s="1"/>
  <c r="LX36" i="14"/>
  <c r="LX37" i="14" s="1"/>
  <c r="LY36" i="14"/>
  <c r="LZ36" i="14"/>
  <c r="LZ37" i="14" s="1"/>
  <c r="MA36" i="14"/>
  <c r="MA37" i="14" s="1"/>
  <c r="MB36" i="14"/>
  <c r="MB37" i="14" s="1"/>
  <c r="MC36" i="14"/>
  <c r="MD36" i="14"/>
  <c r="MD37" i="14" s="1"/>
  <c r="ME36" i="14"/>
  <c r="ME37" i="14" s="1"/>
  <c r="MF36" i="14"/>
  <c r="MF37" i="14" s="1"/>
  <c r="MH36" i="14"/>
  <c r="MI36" i="14"/>
  <c r="MI37" i="14" s="1"/>
  <c r="MJ36" i="14"/>
  <c r="MJ37" i="14" s="1"/>
  <c r="ML36" i="14"/>
  <c r="ML37" i="14" s="1"/>
  <c r="MM36" i="14"/>
  <c r="MM37" i="14" s="1"/>
  <c r="MN36" i="14"/>
  <c r="MN37" i="14" s="1"/>
  <c r="MO36" i="14"/>
  <c r="MO37" i="14" s="1"/>
  <c r="MP36" i="14"/>
  <c r="MQ36" i="14"/>
  <c r="MQ37" i="14" s="1"/>
  <c r="MR36" i="14"/>
  <c r="MR37" i="14" s="1"/>
  <c r="MS36" i="14"/>
  <c r="MS37" i="14" s="1"/>
  <c r="MT36" i="14"/>
  <c r="MT37" i="14" s="1"/>
  <c r="MU36" i="14"/>
  <c r="MU37" i="14" s="1"/>
  <c r="MV36" i="14"/>
  <c r="MV37" i="14" s="1"/>
  <c r="MX36" i="14"/>
  <c r="MX37" i="14" s="1"/>
  <c r="MY36" i="14"/>
  <c r="MY37" i="14" s="1"/>
  <c r="MZ36" i="14"/>
  <c r="NA36" i="14"/>
  <c r="NA37" i="14" s="1"/>
  <c r="NB36" i="14"/>
  <c r="NB37" i="14" s="1"/>
  <c r="NC36" i="14"/>
  <c r="NC37" i="14" s="1"/>
  <c r="ND36" i="14"/>
  <c r="NE36" i="14"/>
  <c r="NE37" i="14" s="1"/>
  <c r="NF36" i="14"/>
  <c r="NF37" i="14" s="1"/>
  <c r="NG36" i="14"/>
  <c r="NG37" i="14" s="1"/>
  <c r="NH36" i="14"/>
  <c r="NJ36" i="14"/>
  <c r="NJ37" i="14" s="1"/>
  <c r="NK36" i="14"/>
  <c r="NK37" i="14" s="1"/>
  <c r="NL36" i="14"/>
  <c r="NL37" i="14" s="1"/>
  <c r="NM36" i="14"/>
  <c r="NM37" i="14" s="1"/>
  <c r="NN36" i="14"/>
  <c r="NN37" i="14" s="1"/>
  <c r="NO36" i="14"/>
  <c r="NQ36" i="14"/>
  <c r="NQ37" i="14" s="1"/>
  <c r="NR36" i="14"/>
  <c r="NR37" i="14" s="1"/>
  <c r="NS36" i="14"/>
  <c r="NS37" i="14" s="1"/>
  <c r="NT36" i="14"/>
  <c r="NU36" i="14"/>
  <c r="NV36" i="14"/>
  <c r="NW36" i="14"/>
  <c r="NX36" i="14"/>
  <c r="NY36" i="14"/>
  <c r="NZ36" i="14"/>
  <c r="OA36" i="14"/>
  <c r="OB36" i="14"/>
  <c r="OD36" i="14"/>
  <c r="OE36" i="14"/>
  <c r="OF36" i="14"/>
  <c r="OH36" i="14"/>
  <c r="OI36" i="14"/>
  <c r="OJ36" i="14"/>
  <c r="OK36" i="14"/>
  <c r="OL36" i="14"/>
  <c r="OM36" i="14"/>
  <c r="ON36" i="14"/>
  <c r="OO36" i="14"/>
  <c r="OP36" i="14"/>
  <c r="OQ36" i="14"/>
  <c r="OR36" i="14"/>
  <c r="OT36" i="14"/>
  <c r="OU36" i="14"/>
  <c r="OV36" i="14"/>
  <c r="OW36" i="14"/>
  <c r="OX36" i="14"/>
  <c r="OY36" i="14"/>
  <c r="OZ36" i="14"/>
  <c r="PA36" i="14"/>
  <c r="PA37" i="14" s="1"/>
  <c r="PB36" i="14"/>
  <c r="PB37" i="14" s="1"/>
  <c r="PC36" i="14"/>
  <c r="PD36" i="14"/>
  <c r="PD37" i="14" s="1"/>
  <c r="PF36" i="14"/>
  <c r="PF37" i="14" s="1"/>
  <c r="PG36" i="14"/>
  <c r="PG37" i="14" s="1"/>
  <c r="PH36" i="14"/>
  <c r="PI36" i="14"/>
  <c r="PI37" i="14" s="1"/>
  <c r="PJ36" i="14"/>
  <c r="PJ37" i="14" s="1"/>
  <c r="PK36" i="14"/>
  <c r="PK37" i="14" s="1"/>
  <c r="PM36" i="14"/>
  <c r="PM37" i="14" s="1"/>
  <c r="PN36" i="14"/>
  <c r="PN37" i="14" s="1"/>
  <c r="PO36" i="14"/>
  <c r="PO37" i="14" s="1"/>
  <c r="PP36" i="14"/>
  <c r="PP37" i="14" s="1"/>
  <c r="PQ36" i="14"/>
  <c r="PR36" i="14"/>
  <c r="PR37" i="14" s="1"/>
  <c r="PS36" i="14"/>
  <c r="PS37" i="14" s="1"/>
  <c r="PT36" i="14"/>
  <c r="PT37" i="14" s="1"/>
  <c r="PU36" i="14"/>
  <c r="PV36" i="14"/>
  <c r="PV37" i="14" s="1"/>
  <c r="PW36" i="14"/>
  <c r="PW37" i="14" s="1"/>
  <c r="PX36" i="14"/>
  <c r="PX37" i="14" s="1"/>
  <c r="PZ36" i="14"/>
  <c r="QA36" i="14"/>
  <c r="QA37" i="14" s="1"/>
  <c r="QB36" i="14"/>
  <c r="QB37" i="14" s="1"/>
  <c r="F37" i="14"/>
  <c r="G37" i="14"/>
  <c r="H37" i="14"/>
  <c r="I37" i="14"/>
  <c r="J37" i="14"/>
  <c r="K37" i="14"/>
  <c r="L37" i="14"/>
  <c r="M37" i="14"/>
  <c r="P37" i="14"/>
  <c r="S37" i="14"/>
  <c r="T37" i="14"/>
  <c r="U37" i="14"/>
  <c r="V37" i="14"/>
  <c r="W37" i="14"/>
  <c r="X37" i="14"/>
  <c r="Z37" i="14"/>
  <c r="AA37" i="14"/>
  <c r="AB37" i="14"/>
  <c r="AC37" i="14"/>
  <c r="AD37" i="14"/>
  <c r="AE37" i="14"/>
  <c r="AF37" i="14"/>
  <c r="AG37" i="14"/>
  <c r="AH37" i="14"/>
  <c r="AI37" i="14"/>
  <c r="AJ37" i="14"/>
  <c r="AL37" i="14"/>
  <c r="AO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F37" i="14"/>
  <c r="BH37" i="14"/>
  <c r="BJ37" i="14"/>
  <c r="BK37" i="14"/>
  <c r="BL37" i="14"/>
  <c r="BM37" i="14"/>
  <c r="BN37" i="14"/>
  <c r="BO37" i="14"/>
  <c r="BQ37" i="14"/>
  <c r="BR37" i="14"/>
  <c r="BS37" i="14"/>
  <c r="BT37" i="14"/>
  <c r="BV37" i="14"/>
  <c r="BW37" i="14"/>
  <c r="BX37" i="14"/>
  <c r="BY37" i="14"/>
  <c r="BZ37" i="14"/>
  <c r="CA37" i="14"/>
  <c r="CB37" i="14"/>
  <c r="CC37" i="14"/>
  <c r="CD37" i="14"/>
  <c r="CE37" i="14"/>
  <c r="CF37" i="14"/>
  <c r="CH37" i="14"/>
  <c r="CI37" i="14"/>
  <c r="CK37" i="14"/>
  <c r="CL37" i="14"/>
  <c r="CM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B37" i="14"/>
  <c r="DC37" i="14"/>
  <c r="DD37" i="14"/>
  <c r="DF37" i="14"/>
  <c r="DG37" i="14"/>
  <c r="DH37" i="14"/>
  <c r="DI37" i="14"/>
  <c r="DJ37" i="14"/>
  <c r="DK37" i="14"/>
  <c r="DL37" i="14"/>
  <c r="DM37" i="14"/>
  <c r="DP37" i="14"/>
  <c r="DT37" i="14"/>
  <c r="DX37" i="14"/>
  <c r="EB37" i="14"/>
  <c r="ED37" i="14"/>
  <c r="EE37" i="14"/>
  <c r="EH37" i="14"/>
  <c r="EK37" i="14"/>
  <c r="EM37" i="14"/>
  <c r="EO37" i="14"/>
  <c r="EQ37" i="14"/>
  <c r="ES37" i="14"/>
  <c r="EU37" i="14"/>
  <c r="EX37" i="14"/>
  <c r="EZ37" i="14"/>
  <c r="FD37" i="14"/>
  <c r="FE37" i="14"/>
  <c r="FF37" i="14"/>
  <c r="FG37" i="14"/>
  <c r="FH37" i="14"/>
  <c r="FI37" i="14"/>
  <c r="FJ37" i="14"/>
  <c r="FK37" i="14"/>
  <c r="FL37" i="14"/>
  <c r="FN37" i="14"/>
  <c r="FO37" i="14"/>
  <c r="FP37" i="14"/>
  <c r="FQ37" i="14"/>
  <c r="FR37" i="14"/>
  <c r="FS37" i="14"/>
  <c r="FT37" i="14"/>
  <c r="FU37" i="14"/>
  <c r="FV37" i="14"/>
  <c r="FW37" i="14"/>
  <c r="FX37" i="14"/>
  <c r="FZ37" i="14"/>
  <c r="GC37" i="14"/>
  <c r="GE37" i="14"/>
  <c r="GH37" i="14"/>
  <c r="GJ37" i="14"/>
  <c r="GL37" i="14"/>
  <c r="GN37" i="14"/>
  <c r="GP37" i="14"/>
  <c r="GR37" i="14"/>
  <c r="GX37" i="14"/>
  <c r="HF37" i="14"/>
  <c r="HK37" i="14"/>
  <c r="HO37" i="14"/>
  <c r="HS37" i="14"/>
  <c r="HX37" i="14"/>
  <c r="IJ37" i="14"/>
  <c r="IP37" i="14"/>
  <c r="IU37" i="14"/>
  <c r="IY37" i="14"/>
  <c r="JC37" i="14"/>
  <c r="JH37" i="14"/>
  <c r="JL37" i="14"/>
  <c r="JP37" i="14"/>
  <c r="JU37" i="14"/>
  <c r="JZ37" i="14"/>
  <c r="KD37" i="14"/>
  <c r="KH37" i="14"/>
  <c r="KP37" i="14"/>
  <c r="KT37" i="14"/>
  <c r="KX37" i="14"/>
  <c r="LC37" i="14"/>
  <c r="LG37" i="14"/>
  <c r="LK37" i="14"/>
  <c r="LU37" i="14"/>
  <c r="LY37" i="14"/>
  <c r="MC37" i="14"/>
  <c r="MH37" i="14"/>
  <c r="MP37" i="14"/>
  <c r="MZ37" i="14"/>
  <c r="ND37" i="14"/>
  <c r="NH37" i="14"/>
  <c r="NO37" i="14"/>
  <c r="NT37" i="14"/>
  <c r="NU37" i="14"/>
  <c r="NV37" i="14"/>
  <c r="NW37" i="14"/>
  <c r="NX37" i="14"/>
  <c r="NY37" i="14"/>
  <c r="NZ37" i="14"/>
  <c r="OA37" i="14"/>
  <c r="OB37" i="14"/>
  <c r="OD37" i="14"/>
  <c r="OE37" i="14"/>
  <c r="OF37" i="14"/>
  <c r="OH37" i="14"/>
  <c r="OI37" i="14"/>
  <c r="OJ37" i="14"/>
  <c r="OK37" i="14"/>
  <c r="OL37" i="14"/>
  <c r="OM37" i="14"/>
  <c r="ON37" i="14"/>
  <c r="OO37" i="14"/>
  <c r="OP37" i="14"/>
  <c r="OQ37" i="14"/>
  <c r="OR37" i="14"/>
  <c r="OT37" i="14"/>
  <c r="OU37" i="14"/>
  <c r="OV37" i="14"/>
  <c r="OW37" i="14"/>
  <c r="OX37" i="14"/>
  <c r="OY37" i="14"/>
  <c r="OZ37" i="14"/>
  <c r="PC37" i="14"/>
  <c r="PH37" i="14"/>
  <c r="PQ37" i="14"/>
  <c r="PU37" i="14"/>
  <c r="PZ37" i="14"/>
  <c r="F36" i="15"/>
  <c r="G36" i="15"/>
  <c r="H36" i="15"/>
  <c r="I36" i="15"/>
  <c r="J36" i="15"/>
  <c r="K36" i="15"/>
  <c r="L36" i="15"/>
  <c r="M36" i="15"/>
  <c r="O36" i="15"/>
  <c r="O37" i="15" s="1"/>
  <c r="P36" i="15"/>
  <c r="P37" i="15" s="1"/>
  <c r="Q36" i="15"/>
  <c r="Q37" i="15" s="1"/>
  <c r="R36" i="15"/>
  <c r="R37" i="15" s="1"/>
  <c r="S36" i="15"/>
  <c r="S37" i="15" s="1"/>
  <c r="T36" i="15"/>
  <c r="T37" i="15" s="1"/>
  <c r="U36" i="15"/>
  <c r="U37" i="15" s="1"/>
  <c r="V36" i="15"/>
  <c r="V37" i="15" s="1"/>
  <c r="W36" i="15"/>
  <c r="W37" i="15" s="1"/>
  <c r="X36" i="15"/>
  <c r="X37" i="15" s="1"/>
  <c r="Z36" i="15"/>
  <c r="Z37" i="15" s="1"/>
  <c r="AA36" i="15"/>
  <c r="AB36" i="15"/>
  <c r="AC36" i="15"/>
  <c r="AC37" i="15" s="1"/>
  <c r="AD36" i="15"/>
  <c r="AE36" i="15"/>
  <c r="AE37" i="15" s="1"/>
  <c r="AF36" i="15"/>
  <c r="AG36" i="15"/>
  <c r="AG37" i="15" s="1"/>
  <c r="AH36" i="15"/>
  <c r="AI36" i="15"/>
  <c r="AI37" i="15" s="1"/>
  <c r="AJ36" i="15"/>
  <c r="AL36" i="15"/>
  <c r="AL37" i="15" s="1"/>
  <c r="AM36" i="15"/>
  <c r="AM37" i="15" s="1"/>
  <c r="AN36" i="15"/>
  <c r="AN37" i="15" s="1"/>
  <c r="AO36" i="15"/>
  <c r="AP36" i="15"/>
  <c r="AP37" i="15" s="1"/>
  <c r="AQ36" i="15"/>
  <c r="AQ37" i="15" s="1"/>
  <c r="AS36" i="15"/>
  <c r="AS37" i="15" s="1"/>
  <c r="AT36" i="15"/>
  <c r="AU36" i="15"/>
  <c r="AU37" i="15" s="1"/>
  <c r="AV36" i="15"/>
  <c r="AW36" i="15"/>
  <c r="AW37" i="15" s="1"/>
  <c r="AX36" i="15"/>
  <c r="AY36" i="15"/>
  <c r="AY37" i="15" s="1"/>
  <c r="AZ36" i="15"/>
  <c r="BA36" i="15"/>
  <c r="BA37" i="15" s="1"/>
  <c r="BB36" i="15"/>
  <c r="BC36" i="15"/>
  <c r="BC37" i="15" s="1"/>
  <c r="BD36" i="15"/>
  <c r="BF36" i="15"/>
  <c r="BF37" i="15" s="1"/>
  <c r="BG36" i="15"/>
  <c r="BH36" i="15"/>
  <c r="BH37" i="15" s="1"/>
  <c r="BJ36" i="15"/>
  <c r="BK36" i="15"/>
  <c r="BK37" i="15" s="1"/>
  <c r="BL36" i="15"/>
  <c r="BM36" i="15"/>
  <c r="BN36" i="15"/>
  <c r="BO36" i="15"/>
  <c r="BP36" i="15"/>
  <c r="BQ36" i="15"/>
  <c r="BR36" i="15"/>
  <c r="BS36" i="15"/>
  <c r="BT36" i="15"/>
  <c r="BV36" i="15"/>
  <c r="BW36" i="15"/>
  <c r="BX36" i="15"/>
  <c r="BY36" i="15"/>
  <c r="BZ36" i="15"/>
  <c r="CA36" i="15"/>
  <c r="CB36" i="15"/>
  <c r="CC36" i="15"/>
  <c r="CD36" i="15"/>
  <c r="CE36" i="15"/>
  <c r="CF36" i="15"/>
  <c r="CH36" i="15"/>
  <c r="CI36" i="15"/>
  <c r="CJ36" i="15"/>
  <c r="CJ37" i="15" s="1"/>
  <c r="CK36" i="15"/>
  <c r="CK37" i="15" s="1"/>
  <c r="CL36" i="15"/>
  <c r="CM36" i="15"/>
  <c r="CM37" i="15" s="1"/>
  <c r="CO36" i="15"/>
  <c r="CP36" i="15"/>
  <c r="CP37" i="15" s="1"/>
  <c r="CQ36" i="15"/>
  <c r="CR36" i="15"/>
  <c r="CR37" i="15" s="1"/>
  <c r="CS36" i="15"/>
  <c r="CT36" i="15"/>
  <c r="CT37" i="15" s="1"/>
  <c r="CU36" i="15"/>
  <c r="CV36" i="15"/>
  <c r="CV37" i="15" s="1"/>
  <c r="CW36" i="15"/>
  <c r="CX36" i="15"/>
  <c r="CX37" i="15" s="1"/>
  <c r="CY36" i="15"/>
  <c r="CZ36" i="15"/>
  <c r="CZ37" i="15" s="1"/>
  <c r="DB36" i="15"/>
  <c r="DB37" i="15" s="1"/>
  <c r="DC36" i="15"/>
  <c r="DD36" i="15"/>
  <c r="DD37" i="15" s="1"/>
  <c r="DF36" i="15"/>
  <c r="DF37" i="15" s="1"/>
  <c r="DG36" i="15"/>
  <c r="DH36" i="15"/>
  <c r="DI36" i="15"/>
  <c r="DJ36" i="15"/>
  <c r="DK36" i="15"/>
  <c r="DL36" i="15"/>
  <c r="DM36" i="15"/>
  <c r="DN36" i="15"/>
  <c r="DO36" i="15"/>
  <c r="DP36" i="15"/>
  <c r="DR36" i="15"/>
  <c r="DS36" i="15"/>
  <c r="DT36" i="15"/>
  <c r="DU36" i="15"/>
  <c r="DV36" i="15"/>
  <c r="DW36" i="15"/>
  <c r="DX36" i="15"/>
  <c r="DY36" i="15"/>
  <c r="DZ36" i="15"/>
  <c r="EA36" i="15"/>
  <c r="EB36" i="15"/>
  <c r="EB37" i="15" s="1"/>
  <c r="ED36" i="15"/>
  <c r="EE36" i="15"/>
  <c r="EE37" i="15" s="1"/>
  <c r="EF36" i="15"/>
  <c r="EF37" i="15" s="1"/>
  <c r="EG36" i="15"/>
  <c r="EG37" i="15" s="1"/>
  <c r="EH36" i="15"/>
  <c r="EI36" i="15"/>
  <c r="EI37" i="15" s="1"/>
  <c r="EK36" i="15"/>
  <c r="EK37" i="15" s="1"/>
  <c r="EL36" i="15"/>
  <c r="EL37" i="15" s="1"/>
  <c r="EM36" i="15"/>
  <c r="EN36" i="15"/>
  <c r="EN37" i="15" s="1"/>
  <c r="EO36" i="15"/>
  <c r="EO37" i="15" s="1"/>
  <c r="EP36" i="15"/>
  <c r="EP37" i="15" s="1"/>
  <c r="EQ36" i="15"/>
  <c r="ER36" i="15"/>
  <c r="ER37" i="15" s="1"/>
  <c r="ES36" i="15"/>
  <c r="ES37" i="15" s="1"/>
  <c r="ET36" i="15"/>
  <c r="ET37" i="15" s="1"/>
  <c r="EU36" i="15"/>
  <c r="EV36" i="15"/>
  <c r="EV37" i="15" s="1"/>
  <c r="EX36" i="15"/>
  <c r="EX37" i="15" s="1"/>
  <c r="EY36" i="15"/>
  <c r="EY37" i="15" s="1"/>
  <c r="EZ36" i="15"/>
  <c r="FB36" i="15"/>
  <c r="FB37" i="15" s="1"/>
  <c r="FC36" i="15"/>
  <c r="FC37" i="15" s="1"/>
  <c r="FD36" i="15"/>
  <c r="FD37" i="15" s="1"/>
  <c r="FE36" i="15"/>
  <c r="FF36" i="15"/>
  <c r="FF37" i="15" s="1"/>
  <c r="FG36" i="15"/>
  <c r="FG37" i="15" s="1"/>
  <c r="FH36" i="15"/>
  <c r="FI36" i="15"/>
  <c r="FJ36" i="15"/>
  <c r="FK36" i="15"/>
  <c r="FL36" i="15"/>
  <c r="FN36" i="15"/>
  <c r="FO36" i="15"/>
  <c r="FP36" i="15"/>
  <c r="FQ36" i="15"/>
  <c r="FR36" i="15"/>
  <c r="FS36" i="15"/>
  <c r="FT36" i="15"/>
  <c r="FU36" i="15"/>
  <c r="FV36" i="15"/>
  <c r="FW36" i="15"/>
  <c r="FX36" i="15"/>
  <c r="FZ36" i="15"/>
  <c r="GA36" i="15"/>
  <c r="GA37" i="15" s="1"/>
  <c r="GB36" i="15"/>
  <c r="GB37" i="15" s="1"/>
  <c r="GC36" i="15"/>
  <c r="GD36" i="15"/>
  <c r="GD37" i="15" s="1"/>
  <c r="GE36" i="15"/>
  <c r="GE37" i="15" s="1"/>
  <c r="GG36" i="15"/>
  <c r="GG37" i="15" s="1"/>
  <c r="GH36" i="15"/>
  <c r="GI36" i="15"/>
  <c r="GI37" i="15" s="1"/>
  <c r="GJ36" i="15"/>
  <c r="GJ37" i="15" s="1"/>
  <c r="GK36" i="15"/>
  <c r="GK37" i="15" s="1"/>
  <c r="GL36" i="15"/>
  <c r="GM36" i="15"/>
  <c r="GM37" i="15" s="1"/>
  <c r="GN36" i="15"/>
  <c r="GN37" i="15" s="1"/>
  <c r="GO36" i="15"/>
  <c r="GO37" i="15" s="1"/>
  <c r="GP36" i="15"/>
  <c r="GQ36" i="15"/>
  <c r="GQ37" i="15" s="1"/>
  <c r="GR36" i="15"/>
  <c r="GR37" i="15" s="1"/>
  <c r="GT36" i="15"/>
  <c r="GT37" i="15" s="1"/>
  <c r="GU36" i="15"/>
  <c r="GV36" i="15"/>
  <c r="GV37" i="15" s="1"/>
  <c r="GX36" i="15"/>
  <c r="GX37" i="15" s="1"/>
  <c r="GY36" i="15"/>
  <c r="GY37" i="15" s="1"/>
  <c r="GZ36" i="15"/>
  <c r="HA36" i="15"/>
  <c r="HA37" i="15" s="1"/>
  <c r="HB36" i="15"/>
  <c r="HB37" i="15" s="1"/>
  <c r="HC36" i="15"/>
  <c r="HC37" i="15" s="1"/>
  <c r="HD36" i="15"/>
  <c r="HE36" i="15"/>
  <c r="HE37" i="15" s="1"/>
  <c r="HF36" i="15"/>
  <c r="HF37" i="15" s="1"/>
  <c r="HG36" i="15"/>
  <c r="HG37" i="15" s="1"/>
  <c r="HH36" i="15"/>
  <c r="HJ36" i="15"/>
  <c r="HJ37" i="15" s="1"/>
  <c r="HK36" i="15"/>
  <c r="HK37" i="15" s="1"/>
  <c r="HL36" i="15"/>
  <c r="HL37" i="15" s="1"/>
  <c r="HM36" i="15"/>
  <c r="HN36" i="15"/>
  <c r="HN37" i="15" s="1"/>
  <c r="HO36" i="15"/>
  <c r="HO37" i="15" s="1"/>
  <c r="HP36" i="15"/>
  <c r="HP37" i="15" s="1"/>
  <c r="HQ36" i="15"/>
  <c r="HQ37" i="15" s="1"/>
  <c r="HR36" i="15"/>
  <c r="HR37" i="15" s="1"/>
  <c r="HS36" i="15"/>
  <c r="HS37" i="15" s="1"/>
  <c r="HT36" i="15"/>
  <c r="HV36" i="15"/>
  <c r="HV37" i="15" s="1"/>
  <c r="HW36" i="15"/>
  <c r="HX36" i="15"/>
  <c r="HX37" i="15" s="1"/>
  <c r="HY36" i="15"/>
  <c r="HZ36" i="15"/>
  <c r="HZ37" i="15" s="1"/>
  <c r="IA36" i="15"/>
  <c r="IA37" i="15" s="1"/>
  <c r="IC36" i="15"/>
  <c r="ID36" i="15"/>
  <c r="ID37" i="15" s="1"/>
  <c r="IE36" i="15"/>
  <c r="IE37" i="15" s="1"/>
  <c r="IF36" i="15"/>
  <c r="IF37" i="15" s="1"/>
  <c r="IG36" i="15"/>
  <c r="IH36" i="15"/>
  <c r="IH37" i="15" s="1"/>
  <c r="II36" i="15"/>
  <c r="II37" i="15" s="1"/>
  <c r="IJ36" i="15"/>
  <c r="IJ37" i="15" s="1"/>
  <c r="IK36" i="15"/>
  <c r="IL36" i="15"/>
  <c r="IL37" i="15" s="1"/>
  <c r="IM36" i="15"/>
  <c r="IM37" i="15" s="1"/>
  <c r="IN36" i="15"/>
  <c r="IN37" i="15" s="1"/>
  <c r="IP36" i="15"/>
  <c r="IQ36" i="15"/>
  <c r="IQ37" i="15" s="1"/>
  <c r="IR36" i="15"/>
  <c r="IR37" i="15" s="1"/>
  <c r="IT36" i="15"/>
  <c r="IT37" i="15" s="1"/>
  <c r="IU36" i="15"/>
  <c r="IV36" i="15"/>
  <c r="IW36" i="15"/>
  <c r="IX36" i="15"/>
  <c r="IX37" i="15" s="1"/>
  <c r="IY36" i="15"/>
  <c r="IY37" i="15" s="1"/>
  <c r="IZ36" i="15"/>
  <c r="JA36" i="15"/>
  <c r="JA37" i="15" s="1"/>
  <c r="JB36" i="15"/>
  <c r="JB37" i="15" s="1"/>
  <c r="JC36" i="15"/>
  <c r="JC37" i="15" s="1"/>
  <c r="JD36" i="15"/>
  <c r="JF36" i="15"/>
  <c r="JF37" i="15" s="1"/>
  <c r="JG36" i="15"/>
  <c r="JG37" i="15" s="1"/>
  <c r="JH36" i="15"/>
  <c r="JH37" i="15" s="1"/>
  <c r="JI36" i="15"/>
  <c r="JJ36" i="15"/>
  <c r="JJ37" i="15" s="1"/>
  <c r="JK36" i="15"/>
  <c r="JK37" i="15" s="1"/>
  <c r="JL36" i="15"/>
  <c r="JL37" i="15" s="1"/>
  <c r="JM36" i="15"/>
  <c r="JN36" i="15"/>
  <c r="JN37" i="15" s="1"/>
  <c r="JO36" i="15"/>
  <c r="JO37" i="15" s="1"/>
  <c r="JP36" i="15"/>
  <c r="JP37" i="15" s="1"/>
  <c r="JR36" i="15"/>
  <c r="JS36" i="15"/>
  <c r="JS37" i="15" s="1"/>
  <c r="JT36" i="15"/>
  <c r="JT37" i="15" s="1"/>
  <c r="JU36" i="15"/>
  <c r="JU37" i="15" s="1"/>
  <c r="JV36" i="15"/>
  <c r="JW36" i="15"/>
  <c r="JW37" i="15" s="1"/>
  <c r="JY36" i="15"/>
  <c r="JY37" i="15" s="1"/>
  <c r="JZ36" i="15"/>
  <c r="KA36" i="15"/>
  <c r="KA37" i="15" s="1"/>
  <c r="KB36" i="15"/>
  <c r="KC36" i="15"/>
  <c r="KC37" i="15" s="1"/>
  <c r="KD36" i="15"/>
  <c r="KE36" i="15"/>
  <c r="KE37" i="15" s="1"/>
  <c r="KF36" i="15"/>
  <c r="KG36" i="15"/>
  <c r="KG37" i="15" s="1"/>
  <c r="KH36" i="15"/>
  <c r="KI36" i="15"/>
  <c r="KI37" i="15" s="1"/>
  <c r="KJ36" i="15"/>
  <c r="KL36" i="15"/>
  <c r="KL37" i="15" s="1"/>
  <c r="KM36" i="15"/>
  <c r="KM37" i="15" s="1"/>
  <c r="KN36" i="15"/>
  <c r="KP36" i="15"/>
  <c r="KP37" i="15" s="1"/>
  <c r="KQ36" i="15"/>
  <c r="KQ37" i="15" s="1"/>
  <c r="KR36" i="15"/>
  <c r="KR37" i="15" s="1"/>
  <c r="KS36" i="15"/>
  <c r="KT36" i="15"/>
  <c r="KT37" i="15" s="1"/>
  <c r="KU36" i="15"/>
  <c r="KU37" i="15" s="1"/>
  <c r="KV36" i="15"/>
  <c r="KV37" i="15" s="1"/>
  <c r="KW36" i="15"/>
  <c r="KX36" i="15"/>
  <c r="KX37" i="15" s="1"/>
  <c r="KY36" i="15"/>
  <c r="KY37" i="15" s="1"/>
  <c r="KZ36" i="15"/>
  <c r="KZ37" i="15" s="1"/>
  <c r="LB36" i="15"/>
  <c r="LC36" i="15"/>
  <c r="LC37" i="15" s="1"/>
  <c r="LD36" i="15"/>
  <c r="LD37" i="15" s="1"/>
  <c r="LE36" i="15"/>
  <c r="LE37" i="15" s="1"/>
  <c r="LF36" i="15"/>
  <c r="LG36" i="15"/>
  <c r="LG37" i="15" s="1"/>
  <c r="LH36" i="15"/>
  <c r="LH37" i="15" s="1"/>
  <c r="LI36" i="15"/>
  <c r="LI37" i="15" s="1"/>
  <c r="LJ36" i="15"/>
  <c r="LK36" i="15"/>
  <c r="LK37" i="15" s="1"/>
  <c r="LL36" i="15"/>
  <c r="LL37" i="15" s="1"/>
  <c r="LN36" i="15"/>
  <c r="LN37" i="15" s="1"/>
  <c r="LO36" i="15"/>
  <c r="LP36" i="15"/>
  <c r="LP37" i="15" s="1"/>
  <c r="LQ36" i="15"/>
  <c r="LQ37" i="15" s="1"/>
  <c r="LR36" i="15"/>
  <c r="LR37" i="15" s="1"/>
  <c r="LS36" i="15"/>
  <c r="LS37" i="15" s="1"/>
  <c r="LU36" i="15"/>
  <c r="LU37" i="15" s="1"/>
  <c r="LV36" i="15"/>
  <c r="LW36" i="15"/>
  <c r="LW37" i="15" s="1"/>
  <c r="LX36" i="15"/>
  <c r="LX37" i="15" s="1"/>
  <c r="LY36" i="15"/>
  <c r="LY37" i="15" s="1"/>
  <c r="LZ36" i="15"/>
  <c r="MA36" i="15"/>
  <c r="MA37" i="15" s="1"/>
  <c r="MB36" i="15"/>
  <c r="MB37" i="15" s="1"/>
  <c r="MC36" i="15"/>
  <c r="MC37" i="15" s="1"/>
  <c r="MD36" i="15"/>
  <c r="ME36" i="15"/>
  <c r="ME37" i="15" s="1"/>
  <c r="MF36" i="15"/>
  <c r="MF37" i="15" s="1"/>
  <c r="MH36" i="15"/>
  <c r="MH37" i="15" s="1"/>
  <c r="MI36" i="15"/>
  <c r="MJ36" i="15"/>
  <c r="MJ37" i="15" s="1"/>
  <c r="ML36" i="15"/>
  <c r="ML37" i="15" s="1"/>
  <c r="MM36" i="15"/>
  <c r="MM37" i="15" s="1"/>
  <c r="MN36" i="15"/>
  <c r="MO36" i="15"/>
  <c r="MO37" i="15" s="1"/>
  <c r="MP36" i="15"/>
  <c r="MP37" i="15" s="1"/>
  <c r="MQ36" i="15"/>
  <c r="MQ37" i="15" s="1"/>
  <c r="MR36" i="15"/>
  <c r="MS36" i="15"/>
  <c r="MS37" i="15" s="1"/>
  <c r="MT36" i="15"/>
  <c r="MT37" i="15" s="1"/>
  <c r="MU36" i="15"/>
  <c r="MU37" i="15" s="1"/>
  <c r="MV36" i="15"/>
  <c r="MX36" i="15"/>
  <c r="MX37" i="15" s="1"/>
  <c r="MY36" i="15"/>
  <c r="MY37" i="15" s="1"/>
  <c r="MZ36" i="15"/>
  <c r="MZ37" i="15" s="1"/>
  <c r="NA36" i="15"/>
  <c r="NA37" i="15" s="1"/>
  <c r="NB36" i="15"/>
  <c r="NC36" i="15"/>
  <c r="NC37" i="15" s="1"/>
  <c r="ND36" i="15"/>
  <c r="NE36" i="15"/>
  <c r="NE37" i="15" s="1"/>
  <c r="NF36" i="15"/>
  <c r="NG36" i="15"/>
  <c r="NG37" i="15" s="1"/>
  <c r="NH36" i="15"/>
  <c r="NJ36" i="15"/>
  <c r="NJ37" i="15" s="1"/>
  <c r="NK36" i="15"/>
  <c r="NL36" i="15"/>
  <c r="NL37" i="15" s="1"/>
  <c r="NM36" i="15"/>
  <c r="NN36" i="15"/>
  <c r="NN37" i="15" s="1"/>
  <c r="NO36" i="15"/>
  <c r="NO37" i="15" s="1"/>
  <c r="NQ36" i="15"/>
  <c r="NQ37" i="15" s="1"/>
  <c r="NR36" i="15"/>
  <c r="NR37" i="15" s="1"/>
  <c r="NS36" i="15"/>
  <c r="NT36" i="15"/>
  <c r="NU36" i="15"/>
  <c r="NV36" i="15"/>
  <c r="NW36" i="15"/>
  <c r="NX36" i="15"/>
  <c r="NY36" i="15"/>
  <c r="NZ36" i="15"/>
  <c r="OA36" i="15"/>
  <c r="OB36" i="15"/>
  <c r="OD36" i="15"/>
  <c r="OE36" i="15"/>
  <c r="OF36" i="15"/>
  <c r="OF37" i="15" s="1"/>
  <c r="OH36" i="15"/>
  <c r="OH37" i="15" s="1"/>
  <c r="OI36" i="15"/>
  <c r="OJ36" i="15"/>
  <c r="OJ37" i="15" s="1"/>
  <c r="OK36" i="15"/>
  <c r="OK37" i="15" s="1"/>
  <c r="OL36" i="15"/>
  <c r="OL37" i="15" s="1"/>
  <c r="OM36" i="15"/>
  <c r="ON36" i="15"/>
  <c r="ON37" i="15" s="1"/>
  <c r="OO36" i="15"/>
  <c r="OO37" i="15" s="1"/>
  <c r="OP36" i="15"/>
  <c r="OQ36" i="15"/>
  <c r="OQ37" i="15" s="1"/>
  <c r="OR36" i="15"/>
  <c r="OT36" i="15"/>
  <c r="OT37" i="15" s="1"/>
  <c r="OU36" i="15"/>
  <c r="OV36" i="15"/>
  <c r="OV37" i="15" s="1"/>
  <c r="OW36" i="15"/>
  <c r="OW37" i="15" s="1"/>
  <c r="OX36" i="15"/>
  <c r="OY36" i="15"/>
  <c r="OY37" i="15" s="1"/>
  <c r="OZ36" i="15"/>
  <c r="OZ37" i="15" s="1"/>
  <c r="PA36" i="15"/>
  <c r="PA37" i="15" s="1"/>
  <c r="PB36" i="15"/>
  <c r="PC36" i="15"/>
  <c r="PC37" i="15" s="1"/>
  <c r="PD36" i="15"/>
  <c r="PD37" i="15" s="1"/>
  <c r="PF36" i="15"/>
  <c r="PF37" i="15" s="1"/>
  <c r="PG36" i="15"/>
  <c r="PH36" i="15"/>
  <c r="PH37" i="15" s="1"/>
  <c r="PI36" i="15"/>
  <c r="PI37" i="15" s="1"/>
  <c r="PJ36" i="15"/>
  <c r="PK36" i="15"/>
  <c r="PK37" i="15" s="1"/>
  <c r="PM36" i="15"/>
  <c r="PM37" i="15" s="1"/>
  <c r="PN36" i="15"/>
  <c r="PO36" i="15"/>
  <c r="PO37" i="15" s="1"/>
  <c r="PP36" i="15"/>
  <c r="PP37" i="15" s="1"/>
  <c r="PQ36" i="15"/>
  <c r="PQ37" i="15" s="1"/>
  <c r="PR36" i="15"/>
  <c r="PS36" i="15"/>
  <c r="PS37" i="15" s="1"/>
  <c r="PT36" i="15"/>
  <c r="PT37" i="15" s="1"/>
  <c r="PU36" i="15"/>
  <c r="PU37" i="15" s="1"/>
  <c r="PV36" i="15"/>
  <c r="PW36" i="15"/>
  <c r="PW37" i="15" s="1"/>
  <c r="PX36" i="15"/>
  <c r="PX37" i="15" s="1"/>
  <c r="PZ36" i="15"/>
  <c r="PZ37" i="15" s="1"/>
  <c r="QA36" i="15"/>
  <c r="QB36" i="15"/>
  <c r="QB37" i="15" s="1"/>
  <c r="F37" i="15"/>
  <c r="G37" i="15"/>
  <c r="H37" i="15"/>
  <c r="I37" i="15"/>
  <c r="J37" i="15"/>
  <c r="K37" i="15"/>
  <c r="L37" i="15"/>
  <c r="M37" i="15"/>
  <c r="AA37" i="15"/>
  <c r="AB37" i="15"/>
  <c r="AD37" i="15"/>
  <c r="AF37" i="15"/>
  <c r="AH37" i="15"/>
  <c r="AJ37" i="15"/>
  <c r="AO37" i="15"/>
  <c r="AT37" i="15"/>
  <c r="AV37" i="15"/>
  <c r="AX37" i="15"/>
  <c r="AZ37" i="15"/>
  <c r="BB37" i="15"/>
  <c r="BD37" i="15"/>
  <c r="BG37" i="15"/>
  <c r="BJ37" i="15"/>
  <c r="BL37" i="15"/>
  <c r="BM37" i="15"/>
  <c r="BN37" i="15"/>
  <c r="BO37" i="15"/>
  <c r="BP37" i="15"/>
  <c r="BQ37" i="15"/>
  <c r="BR37" i="15"/>
  <c r="BS37" i="15"/>
  <c r="BT37" i="15"/>
  <c r="BV37" i="15"/>
  <c r="BW37" i="15"/>
  <c r="BX37" i="15"/>
  <c r="BY37" i="15"/>
  <c r="BZ37" i="15"/>
  <c r="CA37" i="15"/>
  <c r="CB37" i="15"/>
  <c r="CC37" i="15"/>
  <c r="CD37" i="15"/>
  <c r="CE37" i="15"/>
  <c r="CF37" i="15"/>
  <c r="CH37" i="15"/>
  <c r="CI37" i="15"/>
  <c r="CL37" i="15"/>
  <c r="CO37" i="15"/>
  <c r="CQ37" i="15"/>
  <c r="CS37" i="15"/>
  <c r="CU37" i="15"/>
  <c r="CW37" i="15"/>
  <c r="CY37" i="15"/>
  <c r="DC37" i="15"/>
  <c r="DG37" i="15"/>
  <c r="DH37" i="15"/>
  <c r="DI37" i="15"/>
  <c r="DJ37" i="15"/>
  <c r="DK37" i="15"/>
  <c r="DL37" i="15"/>
  <c r="DM37" i="15"/>
  <c r="DN37" i="15"/>
  <c r="DO37" i="15"/>
  <c r="DP37" i="15"/>
  <c r="DR37" i="15"/>
  <c r="DS37" i="15"/>
  <c r="DT37" i="15"/>
  <c r="DU37" i="15"/>
  <c r="DV37" i="15"/>
  <c r="DW37" i="15"/>
  <c r="DX37" i="15"/>
  <c r="DY37" i="15"/>
  <c r="DZ37" i="15"/>
  <c r="EA37" i="15"/>
  <c r="ED37" i="15"/>
  <c r="EH37" i="15"/>
  <c r="EM37" i="15"/>
  <c r="EQ37" i="15"/>
  <c r="EU37" i="15"/>
  <c r="EZ37" i="15"/>
  <c r="FE37" i="15"/>
  <c r="FH37" i="15"/>
  <c r="FI37" i="15"/>
  <c r="FJ37" i="15"/>
  <c r="FK37" i="15"/>
  <c r="FL37" i="15"/>
  <c r="FN37" i="15"/>
  <c r="FO37" i="15"/>
  <c r="FP37" i="15"/>
  <c r="FQ37" i="15"/>
  <c r="FR37" i="15"/>
  <c r="FS37" i="15"/>
  <c r="FT37" i="15"/>
  <c r="FU37" i="15"/>
  <c r="FV37" i="15"/>
  <c r="FW37" i="15"/>
  <c r="FX37" i="15"/>
  <c r="FZ37" i="15"/>
  <c r="GC37" i="15"/>
  <c r="GH37" i="15"/>
  <c r="GL37" i="15"/>
  <c r="GP37" i="15"/>
  <c r="GU37" i="15"/>
  <c r="GZ37" i="15"/>
  <c r="HD37" i="15"/>
  <c r="HH37" i="15"/>
  <c r="HM37" i="15"/>
  <c r="HT37" i="15"/>
  <c r="HW37" i="15"/>
  <c r="HY37" i="15"/>
  <c r="IC37" i="15"/>
  <c r="IG37" i="15"/>
  <c r="IK37" i="15"/>
  <c r="IP37" i="15"/>
  <c r="IU37" i="15"/>
  <c r="IV37" i="15"/>
  <c r="IW37" i="15"/>
  <c r="IZ37" i="15"/>
  <c r="JD37" i="15"/>
  <c r="JI37" i="15"/>
  <c r="JM37" i="15"/>
  <c r="JR37" i="15"/>
  <c r="JV37" i="15"/>
  <c r="JZ37" i="15"/>
  <c r="KB37" i="15"/>
  <c r="KD37" i="15"/>
  <c r="KF37" i="15"/>
  <c r="KH37" i="15"/>
  <c r="KJ37" i="15"/>
  <c r="KN37" i="15"/>
  <c r="KS37" i="15"/>
  <c r="KW37" i="15"/>
  <c r="LB37" i="15"/>
  <c r="LF37" i="15"/>
  <c r="LJ37" i="15"/>
  <c r="LO37" i="15"/>
  <c r="LV37" i="15"/>
  <c r="LZ37" i="15"/>
  <c r="MD37" i="15"/>
  <c r="MI37" i="15"/>
  <c r="MN37" i="15"/>
  <c r="MR37" i="15"/>
  <c r="MV37" i="15"/>
  <c r="NB37" i="15"/>
  <c r="ND37" i="15"/>
  <c r="NF37" i="15"/>
  <c r="NH37" i="15"/>
  <c r="NK37" i="15"/>
  <c r="NM37" i="15"/>
  <c r="NS37" i="15"/>
  <c r="NT37" i="15"/>
  <c r="NU37" i="15"/>
  <c r="NV37" i="15"/>
  <c r="NW37" i="15"/>
  <c r="NX37" i="15"/>
  <c r="NY37" i="15"/>
  <c r="NZ37" i="15"/>
  <c r="OA37" i="15"/>
  <c r="OB37" i="15"/>
  <c r="OD37" i="15"/>
  <c r="OE37" i="15"/>
  <c r="OI37" i="15"/>
  <c r="OM37" i="15"/>
  <c r="OP37" i="15"/>
  <c r="OR37" i="15"/>
  <c r="OU37" i="15"/>
  <c r="OX37" i="15"/>
  <c r="PB37" i="15"/>
  <c r="PG37" i="15"/>
  <c r="PJ37" i="15"/>
  <c r="PN37" i="15"/>
  <c r="PR37" i="15"/>
  <c r="PV37" i="15"/>
  <c r="QA37" i="15"/>
  <c r="F36" i="16"/>
  <c r="G36" i="16"/>
  <c r="H36" i="16"/>
  <c r="I36" i="16"/>
  <c r="J36" i="16"/>
  <c r="K36" i="16"/>
  <c r="L36" i="16"/>
  <c r="M36" i="16"/>
  <c r="O36" i="16"/>
  <c r="O37" i="16" s="1"/>
  <c r="P36" i="16"/>
  <c r="Q36" i="16"/>
  <c r="Q37" i="16" s="1"/>
  <c r="R36" i="16"/>
  <c r="R37" i="16" s="1"/>
  <c r="S36" i="16"/>
  <c r="S37" i="16" s="1"/>
  <c r="T36" i="16"/>
  <c r="U36" i="16"/>
  <c r="U37" i="16" s="1"/>
  <c r="V36" i="16"/>
  <c r="W36" i="16"/>
  <c r="W37" i="16" s="1"/>
  <c r="X36" i="16"/>
  <c r="Z36" i="16"/>
  <c r="Z37" i="16" s="1"/>
  <c r="AA36" i="16"/>
  <c r="AB36" i="16"/>
  <c r="AB37" i="16" s="1"/>
  <c r="AC36" i="16"/>
  <c r="AD36" i="16"/>
  <c r="AD37" i="16" s="1"/>
  <c r="AE36" i="16"/>
  <c r="AF36" i="16"/>
  <c r="AF37" i="16" s="1"/>
  <c r="AG36" i="16"/>
  <c r="AH36" i="16"/>
  <c r="AH37" i="16" s="1"/>
  <c r="AI36" i="16"/>
  <c r="AJ36" i="16"/>
  <c r="AJ37" i="16" s="1"/>
  <c r="AL36" i="16"/>
  <c r="AM36" i="16"/>
  <c r="AM37" i="16" s="1"/>
  <c r="AN36" i="16"/>
  <c r="AN37" i="16" s="1"/>
  <c r="AO36" i="16"/>
  <c r="AO37" i="16" s="1"/>
  <c r="AP36" i="16"/>
  <c r="AP37" i="16" s="1"/>
  <c r="AQ36" i="16"/>
  <c r="AQ37" i="16" s="1"/>
  <c r="AS36" i="16"/>
  <c r="AT36" i="16"/>
  <c r="AT37" i="16" s="1"/>
  <c r="AU36" i="16"/>
  <c r="AV36" i="16"/>
  <c r="AV37" i="16" s="1"/>
  <c r="AW36" i="16"/>
  <c r="AX36" i="16"/>
  <c r="AX37" i="16" s="1"/>
  <c r="AY36" i="16"/>
  <c r="AZ36" i="16"/>
  <c r="AZ37" i="16" s="1"/>
  <c r="BA36" i="16"/>
  <c r="BB36" i="16"/>
  <c r="BB37" i="16" s="1"/>
  <c r="BC36" i="16"/>
  <c r="BD36" i="16"/>
  <c r="BD37" i="16" s="1"/>
  <c r="BF36" i="16"/>
  <c r="BG36" i="16"/>
  <c r="BG37" i="16" s="1"/>
  <c r="BH36" i="16"/>
  <c r="BJ36" i="16"/>
  <c r="BK36" i="16"/>
  <c r="BK37" i="16" s="1"/>
  <c r="BL36" i="16"/>
  <c r="BL37" i="16" s="1"/>
  <c r="BM36" i="16"/>
  <c r="BN36" i="16"/>
  <c r="BN37" i="16" s="1"/>
  <c r="BO36" i="16"/>
  <c r="BP36" i="16"/>
  <c r="BP37" i="16" s="1"/>
  <c r="BQ36" i="16"/>
  <c r="BR36" i="16"/>
  <c r="BR37" i="16" s="1"/>
  <c r="BS36" i="16"/>
  <c r="BT36" i="16"/>
  <c r="BT37" i="16" s="1"/>
  <c r="BV36" i="16"/>
  <c r="BW36" i="16"/>
  <c r="BW37" i="16" s="1"/>
  <c r="BX36" i="16"/>
  <c r="BY36" i="16"/>
  <c r="BY37" i="16" s="1"/>
  <c r="BZ36" i="16"/>
  <c r="CA36" i="16"/>
  <c r="CA37" i="16" s="1"/>
  <c r="CB36" i="16"/>
  <c r="CC36" i="16"/>
  <c r="CC37" i="16" s="1"/>
  <c r="CD36" i="16"/>
  <c r="CE36" i="16"/>
  <c r="CE37" i="16" s="1"/>
  <c r="CF36" i="16"/>
  <c r="CH36" i="16"/>
  <c r="CH37" i="16" s="1"/>
  <c r="CI36" i="16"/>
  <c r="CI37" i="16" s="1"/>
  <c r="CJ36" i="16"/>
  <c r="CK36" i="16"/>
  <c r="CL36" i="16"/>
  <c r="CM36" i="16"/>
  <c r="CO36" i="16"/>
  <c r="CP36" i="16"/>
  <c r="CQ36" i="16"/>
  <c r="CR36" i="16"/>
  <c r="CS36" i="16"/>
  <c r="CT36" i="16"/>
  <c r="CU36" i="16"/>
  <c r="CV36" i="16"/>
  <c r="CW36" i="16"/>
  <c r="CX36" i="16"/>
  <c r="CY36" i="16"/>
  <c r="CZ36" i="16"/>
  <c r="DB36" i="16"/>
  <c r="DC36" i="16"/>
  <c r="DD36" i="16"/>
  <c r="DF36" i="16"/>
  <c r="DF37" i="16" s="1"/>
  <c r="DG36" i="16"/>
  <c r="DG37" i="16" s="1"/>
  <c r="DH36" i="16"/>
  <c r="DH37" i="16" s="1"/>
  <c r="DI36" i="16"/>
  <c r="DJ36" i="16"/>
  <c r="DJ37" i="16" s="1"/>
  <c r="DK36" i="16"/>
  <c r="DK37" i="16" s="1"/>
  <c r="DL36" i="16"/>
  <c r="DL37" i="16" s="1"/>
  <c r="DM36" i="16"/>
  <c r="DN36" i="16"/>
  <c r="DN37" i="16" s="1"/>
  <c r="DO36" i="16"/>
  <c r="DO37" i="16" s="1"/>
  <c r="DP36" i="16"/>
  <c r="DR36" i="16"/>
  <c r="DR37" i="16" s="1"/>
  <c r="DS36" i="16"/>
  <c r="DT36" i="16"/>
  <c r="DT37" i="16" s="1"/>
  <c r="DU36" i="16"/>
  <c r="DV36" i="16"/>
  <c r="DV37" i="16" s="1"/>
  <c r="DW36" i="16"/>
  <c r="DX36" i="16"/>
  <c r="DX37" i="16" s="1"/>
  <c r="DY36" i="16"/>
  <c r="DZ36" i="16"/>
  <c r="DZ37" i="16" s="1"/>
  <c r="EA36" i="16"/>
  <c r="EB36" i="16"/>
  <c r="EB37" i="16" s="1"/>
  <c r="ED36" i="16"/>
  <c r="EE36" i="16"/>
  <c r="EE37" i="16" s="1"/>
  <c r="EF36" i="16"/>
  <c r="EF37" i="16" s="1"/>
  <c r="EG36" i="16"/>
  <c r="EG37" i="16" s="1"/>
  <c r="EH36" i="16"/>
  <c r="EI36" i="16"/>
  <c r="EI37" i="16" s="1"/>
  <c r="EK36" i="16"/>
  <c r="EL36" i="16"/>
  <c r="EL37" i="16" s="1"/>
  <c r="EM36" i="16"/>
  <c r="EN36" i="16"/>
  <c r="EN37" i="16" s="1"/>
  <c r="EO36" i="16"/>
  <c r="EP36" i="16"/>
  <c r="EP37" i="16" s="1"/>
  <c r="EQ36" i="16"/>
  <c r="ER36" i="16"/>
  <c r="ER37" i="16" s="1"/>
  <c r="ES36" i="16"/>
  <c r="ET36" i="16"/>
  <c r="ET37" i="16" s="1"/>
  <c r="EU36" i="16"/>
  <c r="EV36" i="16"/>
  <c r="EV37" i="16" s="1"/>
  <c r="EX36" i="16"/>
  <c r="EY36" i="16"/>
  <c r="EY37" i="16" s="1"/>
  <c r="EZ36" i="16"/>
  <c r="FB36" i="16"/>
  <c r="FB37" i="16" s="1"/>
  <c r="FC36" i="16"/>
  <c r="FD36" i="16"/>
  <c r="FD37" i="16" s="1"/>
  <c r="FE36" i="16"/>
  <c r="FF36" i="16"/>
  <c r="FF37" i="16" s="1"/>
  <c r="FG36" i="16"/>
  <c r="FG37" i="16" s="1"/>
  <c r="FH36" i="16"/>
  <c r="FI36" i="16"/>
  <c r="FJ36" i="16"/>
  <c r="FK36" i="16"/>
  <c r="FL36" i="16"/>
  <c r="FN36" i="16"/>
  <c r="FO36" i="16"/>
  <c r="FP36" i="16"/>
  <c r="FQ36" i="16"/>
  <c r="FR36" i="16"/>
  <c r="FS36" i="16"/>
  <c r="FT36" i="16"/>
  <c r="FU36" i="16"/>
  <c r="FV36" i="16"/>
  <c r="FW36" i="16"/>
  <c r="FX36" i="16"/>
  <c r="FZ36" i="16"/>
  <c r="FZ37" i="16" s="1"/>
  <c r="GA36" i="16"/>
  <c r="GB36" i="16"/>
  <c r="GB37" i="16" s="1"/>
  <c r="GC36" i="16"/>
  <c r="GD36" i="16"/>
  <c r="GD37" i="16" s="1"/>
  <c r="GE36" i="16"/>
  <c r="GG36" i="16"/>
  <c r="GG37" i="16" s="1"/>
  <c r="GH36" i="16"/>
  <c r="GH37" i="16" s="1"/>
  <c r="GI36" i="16"/>
  <c r="GJ36" i="16"/>
  <c r="GK36" i="16"/>
  <c r="GL36" i="16"/>
  <c r="GM36" i="16"/>
  <c r="GN36" i="16"/>
  <c r="GO36" i="16"/>
  <c r="GP36" i="16"/>
  <c r="GQ36" i="16"/>
  <c r="GR36" i="16"/>
  <c r="GT36" i="16"/>
  <c r="GU36" i="16"/>
  <c r="GV36" i="16"/>
  <c r="GX36" i="16"/>
  <c r="GY36" i="16"/>
  <c r="GZ36" i="16"/>
  <c r="HA36" i="16"/>
  <c r="HB36" i="16"/>
  <c r="HC36" i="16"/>
  <c r="HD36" i="16"/>
  <c r="HE36" i="16"/>
  <c r="HE37" i="16" s="1"/>
  <c r="HF36" i="16"/>
  <c r="HG36" i="16"/>
  <c r="HH36" i="16"/>
  <c r="HJ36" i="16"/>
  <c r="HK36" i="16"/>
  <c r="HL36" i="16"/>
  <c r="HM36" i="16"/>
  <c r="HN36" i="16"/>
  <c r="HO36" i="16"/>
  <c r="HP36" i="16"/>
  <c r="HQ36" i="16"/>
  <c r="HQ37" i="16" s="1"/>
  <c r="HR36" i="16"/>
  <c r="HR37" i="16" s="1"/>
  <c r="HS36" i="16"/>
  <c r="HT36" i="16"/>
  <c r="HT37" i="16" s="1"/>
  <c r="HV36" i="16"/>
  <c r="HW36" i="16"/>
  <c r="HW37" i="16" s="1"/>
  <c r="HX36" i="16"/>
  <c r="HY36" i="16"/>
  <c r="HY37" i="16" s="1"/>
  <c r="HZ36" i="16"/>
  <c r="IA36" i="16"/>
  <c r="IA37" i="16" s="1"/>
  <c r="IC36" i="16"/>
  <c r="ID36" i="16"/>
  <c r="ID37" i="16" s="1"/>
  <c r="IE36" i="16"/>
  <c r="IE37" i="16" s="1"/>
  <c r="IF36" i="16"/>
  <c r="IG36" i="16"/>
  <c r="IH36" i="16"/>
  <c r="II36" i="16"/>
  <c r="IJ36" i="16"/>
  <c r="IK36" i="16"/>
  <c r="IL36" i="16"/>
  <c r="IM36" i="16"/>
  <c r="IN36" i="16"/>
  <c r="IP36" i="16"/>
  <c r="IQ36" i="16"/>
  <c r="IR36" i="16"/>
  <c r="IT36" i="16"/>
  <c r="IU36" i="16"/>
  <c r="IV36" i="16"/>
  <c r="IW36" i="16"/>
  <c r="IX36" i="16"/>
  <c r="IX37" i="16" s="1"/>
  <c r="IY36" i="16"/>
  <c r="IZ36" i="16"/>
  <c r="IZ37" i="16" s="1"/>
  <c r="JA36" i="16"/>
  <c r="JB36" i="16"/>
  <c r="JB37" i="16" s="1"/>
  <c r="JC36" i="16"/>
  <c r="JD36" i="16"/>
  <c r="JD37" i="16" s="1"/>
  <c r="JF36" i="16"/>
  <c r="JG36" i="16"/>
  <c r="JG37" i="16" s="1"/>
  <c r="JH36" i="16"/>
  <c r="JI36" i="16"/>
  <c r="JI37" i="16" s="1"/>
  <c r="JJ36" i="16"/>
  <c r="JK36" i="16"/>
  <c r="JK37" i="16" s="1"/>
  <c r="JL36" i="16"/>
  <c r="JM36" i="16"/>
  <c r="JM37" i="16" s="1"/>
  <c r="JN36" i="16"/>
  <c r="JO36" i="16"/>
  <c r="JO37" i="16" s="1"/>
  <c r="JP36" i="16"/>
  <c r="JR36" i="16"/>
  <c r="JR37" i="16" s="1"/>
  <c r="JS36" i="16"/>
  <c r="JT36" i="16"/>
  <c r="JT37" i="16" s="1"/>
  <c r="JU36" i="16"/>
  <c r="JV36" i="16"/>
  <c r="JV37" i="16" s="1"/>
  <c r="JW36" i="16"/>
  <c r="JY36" i="16"/>
  <c r="JY37" i="16" s="1"/>
  <c r="JZ36" i="16"/>
  <c r="JZ37" i="16" s="1"/>
  <c r="KA36" i="16"/>
  <c r="KB36" i="16"/>
  <c r="KC36" i="16"/>
  <c r="KD36" i="16"/>
  <c r="KE36" i="16"/>
  <c r="KF36" i="16"/>
  <c r="KG36" i="16"/>
  <c r="KH36" i="16"/>
  <c r="KI36" i="16"/>
  <c r="KJ36" i="16"/>
  <c r="KL36" i="16"/>
  <c r="KM36" i="16"/>
  <c r="KM37" i="16" s="1"/>
  <c r="KN36" i="16"/>
  <c r="KN37" i="16" s="1"/>
  <c r="KP36" i="16"/>
  <c r="KQ36" i="16"/>
  <c r="KQ37" i="16" s="1"/>
  <c r="KR36" i="16"/>
  <c r="KR37" i="16" s="1"/>
  <c r="KS36" i="16"/>
  <c r="KS37" i="16" s="1"/>
  <c r="KT36" i="16"/>
  <c r="KU36" i="16"/>
  <c r="KU37" i="16" s="1"/>
  <c r="KV36" i="16"/>
  <c r="KV37" i="16" s="1"/>
  <c r="KW36" i="16"/>
  <c r="KW37" i="16" s="1"/>
  <c r="KX36" i="16"/>
  <c r="KY36" i="16"/>
  <c r="KY37" i="16" s="1"/>
  <c r="KZ36" i="16"/>
  <c r="KZ37" i="16" s="1"/>
  <c r="LB36" i="16"/>
  <c r="LB37" i="16" s="1"/>
  <c r="LC36" i="16"/>
  <c r="LD36" i="16"/>
  <c r="LD37" i="16" s="1"/>
  <c r="LE36" i="16"/>
  <c r="LE37" i="16" s="1"/>
  <c r="LF36" i="16"/>
  <c r="LF37" i="16" s="1"/>
  <c r="LG36" i="16"/>
  <c r="LH36" i="16"/>
  <c r="LH37" i="16" s="1"/>
  <c r="LI36" i="16"/>
  <c r="LI37" i="16" s="1"/>
  <c r="LJ36" i="16"/>
  <c r="LJ37" i="16" s="1"/>
  <c r="LK36" i="16"/>
  <c r="LL36" i="16"/>
  <c r="LL37" i="16" s="1"/>
  <c r="LN36" i="16"/>
  <c r="LN37" i="16" s="1"/>
  <c r="LO36" i="16"/>
  <c r="LO37" i="16" s="1"/>
  <c r="LP36" i="16"/>
  <c r="LP37" i="16" s="1"/>
  <c r="LQ36" i="16"/>
  <c r="LR36" i="16"/>
  <c r="LR37" i="16" s="1"/>
  <c r="LS36" i="16"/>
  <c r="LS37" i="16" s="1"/>
  <c r="LU36" i="16"/>
  <c r="LV36" i="16"/>
  <c r="LV37" i="16" s="1"/>
  <c r="LW36" i="16"/>
  <c r="LW37" i="16" s="1"/>
  <c r="LX36" i="16"/>
  <c r="LX37" i="16" s="1"/>
  <c r="LY36" i="16"/>
  <c r="LZ36" i="16"/>
  <c r="LZ37" i="16" s="1"/>
  <c r="MA36" i="16"/>
  <c r="MA37" i="16" s="1"/>
  <c r="MB36" i="16"/>
  <c r="MB37" i="16" s="1"/>
  <c r="MC36" i="16"/>
  <c r="MD36" i="16"/>
  <c r="MD37" i="16" s="1"/>
  <c r="ME36" i="16"/>
  <c r="ME37" i="16" s="1"/>
  <c r="MF36" i="16"/>
  <c r="MF37" i="16" s="1"/>
  <c r="MH36" i="16"/>
  <c r="MI36" i="16"/>
  <c r="MI37" i="16" s="1"/>
  <c r="MJ36" i="16"/>
  <c r="MJ37" i="16" s="1"/>
  <c r="ML36" i="16"/>
  <c r="ML37" i="16" s="1"/>
  <c r="MM36" i="16"/>
  <c r="MN36" i="16"/>
  <c r="MN37" i="16" s="1"/>
  <c r="MO36" i="16"/>
  <c r="MO37" i="16" s="1"/>
  <c r="MP36" i="16"/>
  <c r="MP37" i="16" s="1"/>
  <c r="MQ36" i="16"/>
  <c r="MR36" i="16"/>
  <c r="MR37" i="16" s="1"/>
  <c r="MS36" i="16"/>
  <c r="MS37" i="16" s="1"/>
  <c r="MT36" i="16"/>
  <c r="MT37" i="16" s="1"/>
  <c r="MU36" i="16"/>
  <c r="MV36" i="16"/>
  <c r="MV37" i="16" s="1"/>
  <c r="MX36" i="16"/>
  <c r="MX37" i="16" s="1"/>
  <c r="MY36" i="16"/>
  <c r="MZ36" i="16"/>
  <c r="MZ37" i="16" s="1"/>
  <c r="NA36" i="16"/>
  <c r="NA37" i="16" s="1"/>
  <c r="NB36" i="16"/>
  <c r="NC36" i="16"/>
  <c r="NC37" i="16" s="1"/>
  <c r="ND36" i="16"/>
  <c r="ND37" i="16" s="1"/>
  <c r="NE36" i="16"/>
  <c r="NE37" i="16" s="1"/>
  <c r="NF36" i="16"/>
  <c r="NG36" i="16"/>
  <c r="NG37" i="16" s="1"/>
  <c r="NH36" i="16"/>
  <c r="NH37" i="16" s="1"/>
  <c r="NJ36" i="16"/>
  <c r="NJ37" i="16" s="1"/>
  <c r="NK36" i="16"/>
  <c r="NK37" i="16" s="1"/>
  <c r="NL36" i="16"/>
  <c r="NM36" i="16"/>
  <c r="NM37" i="16" s="1"/>
  <c r="NN36" i="16"/>
  <c r="NO36" i="16"/>
  <c r="NO37" i="16" s="1"/>
  <c r="NQ36" i="16"/>
  <c r="NR36" i="16"/>
  <c r="NR37" i="16" s="1"/>
  <c r="NS36" i="16"/>
  <c r="NS37" i="16" s="1"/>
  <c r="NT36" i="16"/>
  <c r="NT37" i="16" s="1"/>
  <c r="NU36" i="16"/>
  <c r="NU37" i="16" s="1"/>
  <c r="NV36" i="16"/>
  <c r="NW36" i="16"/>
  <c r="NW37" i="16" s="1"/>
  <c r="NX36" i="16"/>
  <c r="NX37" i="16" s="1"/>
  <c r="NY36" i="16"/>
  <c r="NY37" i="16" s="1"/>
  <c r="NZ36" i="16"/>
  <c r="OA36" i="16"/>
  <c r="OA37" i="16" s="1"/>
  <c r="OB36" i="16"/>
  <c r="OB37" i="16" s="1"/>
  <c r="OD36" i="16"/>
  <c r="OD37" i="16" s="1"/>
  <c r="OE36" i="16"/>
  <c r="OF36" i="16"/>
  <c r="OF37" i="16" s="1"/>
  <c r="OH36" i="16"/>
  <c r="OH37" i="16" s="1"/>
  <c r="OI36" i="16"/>
  <c r="OI37" i="16" s="1"/>
  <c r="OJ36" i="16"/>
  <c r="OK36" i="16"/>
  <c r="OK37" i="16" s="1"/>
  <c r="OL36" i="16"/>
  <c r="OL37" i="16" s="1"/>
  <c r="OM36" i="16"/>
  <c r="OM37" i="16" s="1"/>
  <c r="ON36" i="16"/>
  <c r="OO36" i="16"/>
  <c r="OO37" i="16" s="1"/>
  <c r="OP36" i="16"/>
  <c r="OP37" i="16" s="1"/>
  <c r="OQ36" i="16"/>
  <c r="OQ37" i="16" s="1"/>
  <c r="OR36" i="16"/>
  <c r="OT36" i="16"/>
  <c r="OT37" i="16" s="1"/>
  <c r="OU36" i="16"/>
  <c r="OU37" i="16" s="1"/>
  <c r="OV36" i="16"/>
  <c r="OV37" i="16" s="1"/>
  <c r="OW36" i="16"/>
  <c r="OX36" i="16"/>
  <c r="OX37" i="16" s="1"/>
  <c r="OY36" i="16"/>
  <c r="OY37" i="16" s="1"/>
  <c r="OZ36" i="16"/>
  <c r="PA36" i="16"/>
  <c r="PB36" i="16"/>
  <c r="PC36" i="16"/>
  <c r="PD36" i="16"/>
  <c r="PF36" i="16"/>
  <c r="PG36" i="16"/>
  <c r="PH36" i="16"/>
  <c r="PH37" i="16" s="1"/>
  <c r="PI36" i="16"/>
  <c r="PI37" i="16" s="1"/>
  <c r="PJ36" i="16"/>
  <c r="PK36" i="16"/>
  <c r="PK37" i="16" s="1"/>
  <c r="PM36" i="16"/>
  <c r="PM37" i="16" s="1"/>
  <c r="PN36" i="16"/>
  <c r="PO36" i="16"/>
  <c r="PO37" i="16" s="1"/>
  <c r="PP36" i="16"/>
  <c r="PP37" i="16" s="1"/>
  <c r="PQ36" i="16"/>
  <c r="PR36" i="16"/>
  <c r="PR37" i="16" s="1"/>
  <c r="PS36" i="16"/>
  <c r="PS37" i="16" s="1"/>
  <c r="PT36" i="16"/>
  <c r="PT37" i="16" s="1"/>
  <c r="PU36" i="16"/>
  <c r="PV36" i="16"/>
  <c r="PV37" i="16" s="1"/>
  <c r="PW36" i="16"/>
  <c r="PW37" i="16" s="1"/>
  <c r="PX36" i="16"/>
  <c r="PX37" i="16" s="1"/>
  <c r="PZ36" i="16"/>
  <c r="QA36" i="16"/>
  <c r="QA37" i="16" s="1"/>
  <c r="QB36" i="16"/>
  <c r="QB37" i="16" s="1"/>
  <c r="F37" i="16"/>
  <c r="G37" i="16"/>
  <c r="H37" i="16"/>
  <c r="I37" i="16"/>
  <c r="J37" i="16"/>
  <c r="K37" i="16"/>
  <c r="L37" i="16"/>
  <c r="M37" i="16"/>
  <c r="P37" i="16"/>
  <c r="T37" i="16"/>
  <c r="V37" i="16"/>
  <c r="X37" i="16"/>
  <c r="AA37" i="16"/>
  <c r="AC37" i="16"/>
  <c r="AE37" i="16"/>
  <c r="AG37" i="16"/>
  <c r="AI37" i="16"/>
  <c r="AL37" i="16"/>
  <c r="AS37" i="16"/>
  <c r="AU37" i="16"/>
  <c r="AW37" i="16"/>
  <c r="AY37" i="16"/>
  <c r="BA37" i="16"/>
  <c r="BC37" i="16"/>
  <c r="BF37" i="16"/>
  <c r="BH37" i="16"/>
  <c r="BJ37" i="16"/>
  <c r="BM37" i="16"/>
  <c r="BO37" i="16"/>
  <c r="BQ37" i="16"/>
  <c r="BS37" i="16"/>
  <c r="BV37" i="16"/>
  <c r="BX37" i="16"/>
  <c r="BZ37" i="16"/>
  <c r="CB37" i="16"/>
  <c r="CD37" i="16"/>
  <c r="CF37" i="16"/>
  <c r="CJ37" i="16"/>
  <c r="CK37" i="16"/>
  <c r="CL37" i="16"/>
  <c r="CM37" i="16"/>
  <c r="CO37" i="16"/>
  <c r="CP37" i="16"/>
  <c r="CQ37" i="16"/>
  <c r="CR37" i="16"/>
  <c r="CS37" i="16"/>
  <c r="CT37" i="16"/>
  <c r="CU37" i="16"/>
  <c r="CV37" i="16"/>
  <c r="CW37" i="16"/>
  <c r="CX37" i="16"/>
  <c r="CY37" i="16"/>
  <c r="CZ37" i="16"/>
  <c r="DB37" i="16"/>
  <c r="DC37" i="16"/>
  <c r="DD37" i="16"/>
  <c r="DI37" i="16"/>
  <c r="DM37" i="16"/>
  <c r="DP37" i="16"/>
  <c r="DS37" i="16"/>
  <c r="DU37" i="16"/>
  <c r="DW37" i="16"/>
  <c r="DY37" i="16"/>
  <c r="EA37" i="16"/>
  <c r="ED37" i="16"/>
  <c r="EH37" i="16"/>
  <c r="EK37" i="16"/>
  <c r="EM37" i="16"/>
  <c r="EO37" i="16"/>
  <c r="EQ37" i="16"/>
  <c r="ES37" i="16"/>
  <c r="EU37" i="16"/>
  <c r="EX37" i="16"/>
  <c r="EZ37" i="16"/>
  <c r="FC37" i="16"/>
  <c r="FE37" i="16"/>
  <c r="FH37" i="16"/>
  <c r="FI37" i="16"/>
  <c r="FJ37" i="16"/>
  <c r="FK37" i="16"/>
  <c r="FL37" i="16"/>
  <c r="FN37" i="16"/>
  <c r="FO37" i="16"/>
  <c r="FP37" i="16"/>
  <c r="FQ37" i="16"/>
  <c r="FR37" i="16"/>
  <c r="FS37" i="16"/>
  <c r="FT37" i="16"/>
  <c r="FU37" i="16"/>
  <c r="FV37" i="16"/>
  <c r="FW37" i="16"/>
  <c r="FX37" i="16"/>
  <c r="GA37" i="16"/>
  <c r="GC37" i="16"/>
  <c r="GE37" i="16"/>
  <c r="GI37" i="16"/>
  <c r="GJ37" i="16"/>
  <c r="GK37" i="16"/>
  <c r="GL37" i="16"/>
  <c r="GM37" i="16"/>
  <c r="GN37" i="16"/>
  <c r="GO37" i="16"/>
  <c r="GP37" i="16"/>
  <c r="GQ37" i="16"/>
  <c r="GR37" i="16"/>
  <c r="GT37" i="16"/>
  <c r="GU37" i="16"/>
  <c r="GV37" i="16"/>
  <c r="GX37" i="16"/>
  <c r="GY37" i="16"/>
  <c r="GZ37" i="16"/>
  <c r="HA37" i="16"/>
  <c r="HB37" i="16"/>
  <c r="HC37" i="16"/>
  <c r="HD37" i="16"/>
  <c r="HF37" i="16"/>
  <c r="HG37" i="16"/>
  <c r="HH37" i="16"/>
  <c r="HJ37" i="16"/>
  <c r="HK37" i="16"/>
  <c r="HL37" i="16"/>
  <c r="HM37" i="16"/>
  <c r="HN37" i="16"/>
  <c r="HO37" i="16"/>
  <c r="HP37" i="16"/>
  <c r="HS37" i="16"/>
  <c r="HV37" i="16"/>
  <c r="HX37" i="16"/>
  <c r="HZ37" i="16"/>
  <c r="IC37" i="16"/>
  <c r="IF37" i="16"/>
  <c r="IG37" i="16"/>
  <c r="IH37" i="16"/>
  <c r="II37" i="16"/>
  <c r="IJ37" i="16"/>
  <c r="IK37" i="16"/>
  <c r="IL37" i="16"/>
  <c r="IM37" i="16"/>
  <c r="IN37" i="16"/>
  <c r="IP37" i="16"/>
  <c r="IQ37" i="16"/>
  <c r="IR37" i="16"/>
  <c r="IT37" i="16"/>
  <c r="IU37" i="16"/>
  <c r="IV37" i="16"/>
  <c r="IW37" i="16"/>
  <c r="IY37" i="16"/>
  <c r="JA37" i="16"/>
  <c r="JC37" i="16"/>
  <c r="JF37" i="16"/>
  <c r="JH37" i="16"/>
  <c r="JJ37" i="16"/>
  <c r="JL37" i="16"/>
  <c r="JN37" i="16"/>
  <c r="JP37" i="16"/>
  <c r="JS37" i="16"/>
  <c r="JU37" i="16"/>
  <c r="JW37" i="16"/>
  <c r="KA37" i="16"/>
  <c r="KB37" i="16"/>
  <c r="KC37" i="16"/>
  <c r="KD37" i="16"/>
  <c r="KE37" i="16"/>
  <c r="KF37" i="16"/>
  <c r="KG37" i="16"/>
  <c r="KH37" i="16"/>
  <c r="KI37" i="16"/>
  <c r="KJ37" i="16"/>
  <c r="KL37" i="16"/>
  <c r="KP37" i="16"/>
  <c r="KT37" i="16"/>
  <c r="KX37" i="16"/>
  <c r="LC37" i="16"/>
  <c r="LG37" i="16"/>
  <c r="LK37" i="16"/>
  <c r="LQ37" i="16"/>
  <c r="LU37" i="16"/>
  <c r="LY37" i="16"/>
  <c r="MC37" i="16"/>
  <c r="MH37" i="16"/>
  <c r="MM37" i="16"/>
  <c r="MQ37" i="16"/>
  <c r="MU37" i="16"/>
  <c r="MY37" i="16"/>
  <c r="NB37" i="16"/>
  <c r="NF37" i="16"/>
  <c r="NL37" i="16"/>
  <c r="NN37" i="16"/>
  <c r="NQ37" i="16"/>
  <c r="NV37" i="16"/>
  <c r="NZ37" i="16"/>
  <c r="OE37" i="16"/>
  <c r="OJ37" i="16"/>
  <c r="ON37" i="16"/>
  <c r="OR37" i="16"/>
  <c r="OW37" i="16"/>
  <c r="OZ37" i="16"/>
  <c r="PA37" i="16"/>
  <c r="PB37" i="16"/>
  <c r="PC37" i="16"/>
  <c r="PD37" i="16"/>
  <c r="PF37" i="16"/>
  <c r="PG37" i="16"/>
  <c r="PJ37" i="16"/>
  <c r="PN37" i="16"/>
  <c r="PQ37" i="16"/>
  <c r="PU37" i="16"/>
  <c r="PZ37" i="16"/>
  <c r="F36" i="17"/>
  <c r="G36" i="17"/>
  <c r="H36" i="17"/>
  <c r="I36" i="17"/>
  <c r="J36" i="17"/>
  <c r="K36" i="17"/>
  <c r="L36" i="17"/>
  <c r="M36" i="17"/>
  <c r="O36" i="17"/>
  <c r="O37" i="17" s="1"/>
  <c r="P36" i="17"/>
  <c r="P37" i="17" s="1"/>
  <c r="Q36" i="17"/>
  <c r="R36" i="17"/>
  <c r="R37" i="17" s="1"/>
  <c r="S36" i="17"/>
  <c r="S37" i="17" s="1"/>
  <c r="T36" i="17"/>
  <c r="T37" i="17" s="1"/>
  <c r="U36" i="17"/>
  <c r="V36" i="17"/>
  <c r="V37" i="17" s="1"/>
  <c r="W36" i="17"/>
  <c r="W37" i="17" s="1"/>
  <c r="X36" i="17"/>
  <c r="X37" i="17" s="1"/>
  <c r="Z36" i="17"/>
  <c r="Z37" i="17" s="1"/>
  <c r="AA36" i="17"/>
  <c r="AA37" i="17" s="1"/>
  <c r="AB36" i="17"/>
  <c r="AC36" i="17"/>
  <c r="AC37" i="17" s="1"/>
  <c r="AD36" i="17"/>
  <c r="AE36" i="17"/>
  <c r="AE37" i="17" s="1"/>
  <c r="AF36" i="17"/>
  <c r="AG36" i="17"/>
  <c r="AG37" i="17" s="1"/>
  <c r="AH36" i="17"/>
  <c r="AI36" i="17"/>
  <c r="AI37" i="17" s="1"/>
  <c r="AJ36" i="17"/>
  <c r="AL36" i="17"/>
  <c r="AL37" i="17" s="1"/>
  <c r="AM36" i="17"/>
  <c r="AN36" i="17"/>
  <c r="AN37" i="17" s="1"/>
  <c r="AO36" i="17"/>
  <c r="AO37" i="17" s="1"/>
  <c r="AP36" i="17"/>
  <c r="AP37" i="17" s="1"/>
  <c r="AQ36" i="17"/>
  <c r="AQ37" i="17" s="1"/>
  <c r="AS36" i="17"/>
  <c r="AS37" i="17" s="1"/>
  <c r="AT36" i="17"/>
  <c r="AU36" i="17"/>
  <c r="AU37" i="17" s="1"/>
  <c r="AV36" i="17"/>
  <c r="AW36" i="17"/>
  <c r="AW37" i="17" s="1"/>
  <c r="AX36" i="17"/>
  <c r="AY36" i="17"/>
  <c r="AY37" i="17" s="1"/>
  <c r="AZ36" i="17"/>
  <c r="BA36" i="17"/>
  <c r="BA37" i="17" s="1"/>
  <c r="BB36" i="17"/>
  <c r="BC36" i="17"/>
  <c r="BC37" i="17" s="1"/>
  <c r="BD36" i="17"/>
  <c r="BF36" i="17"/>
  <c r="BF37" i="17" s="1"/>
  <c r="BG36" i="17"/>
  <c r="BH36" i="17"/>
  <c r="BH37" i="17" s="1"/>
  <c r="BJ36" i="17"/>
  <c r="BK36" i="17"/>
  <c r="BK37" i="17" s="1"/>
  <c r="BL36" i="17"/>
  <c r="BM36" i="17"/>
  <c r="BM37" i="17" s="1"/>
  <c r="BN36" i="17"/>
  <c r="BO36" i="17"/>
  <c r="BO37" i="17" s="1"/>
  <c r="BP36" i="17"/>
  <c r="BP37" i="17" s="1"/>
  <c r="BQ36" i="17"/>
  <c r="BR36" i="17"/>
  <c r="BS36" i="17"/>
  <c r="BT36" i="17"/>
  <c r="BV36" i="17"/>
  <c r="BW36" i="17"/>
  <c r="BX36" i="17"/>
  <c r="BY36" i="17"/>
  <c r="BZ36" i="17"/>
  <c r="CA36" i="17"/>
  <c r="CB36" i="17"/>
  <c r="CC36" i="17"/>
  <c r="CD36" i="17"/>
  <c r="CE36" i="17"/>
  <c r="CF36" i="17"/>
  <c r="CH36" i="17"/>
  <c r="CI36" i="17"/>
  <c r="CI37" i="17" s="1"/>
  <c r="CJ36" i="17"/>
  <c r="CK36" i="17"/>
  <c r="CK37" i="17" s="1"/>
  <c r="CL36" i="17"/>
  <c r="CM36" i="17"/>
  <c r="CM37" i="17" s="1"/>
  <c r="CO36" i="17"/>
  <c r="CP36" i="17"/>
  <c r="CP37" i="17" s="1"/>
  <c r="CQ36" i="17"/>
  <c r="CR36" i="17"/>
  <c r="CR37" i="17" s="1"/>
  <c r="CS36" i="17"/>
  <c r="CT36" i="17"/>
  <c r="CT37" i="17" s="1"/>
  <c r="CU36" i="17"/>
  <c r="CV36" i="17"/>
  <c r="CV37" i="17" s="1"/>
  <c r="CW36" i="17"/>
  <c r="CX36" i="17"/>
  <c r="CX37" i="17" s="1"/>
  <c r="CY36" i="17"/>
  <c r="CZ36" i="17"/>
  <c r="CZ37" i="17" s="1"/>
  <c r="DB36" i="17"/>
  <c r="DC36" i="17"/>
  <c r="DC37" i="17" s="1"/>
  <c r="DD36" i="17"/>
  <c r="DF36" i="17"/>
  <c r="DG36" i="17"/>
  <c r="DH36" i="17"/>
  <c r="DI36" i="17"/>
  <c r="DI37" i="17" s="1"/>
  <c r="DJ36" i="17"/>
  <c r="DJ37" i="17" s="1"/>
  <c r="DK36" i="17"/>
  <c r="DK37" i="17" s="1"/>
  <c r="DL36" i="17"/>
  <c r="DM36" i="17"/>
  <c r="DM37" i="17" s="1"/>
  <c r="DN36" i="17"/>
  <c r="DN37" i="17" s="1"/>
  <c r="DO36" i="17"/>
  <c r="DO37" i="17" s="1"/>
  <c r="DP36" i="17"/>
  <c r="DR36" i="17"/>
  <c r="DR37" i="17" s="1"/>
  <c r="DS36" i="17"/>
  <c r="DS37" i="17" s="1"/>
  <c r="DT36" i="17"/>
  <c r="DU36" i="17"/>
  <c r="DV36" i="17"/>
  <c r="DW36" i="17"/>
  <c r="DX36" i="17"/>
  <c r="DY36" i="17"/>
  <c r="DZ36" i="17"/>
  <c r="EA36" i="17"/>
  <c r="EB36" i="17"/>
  <c r="EB37" i="17" s="1"/>
  <c r="ED36" i="17"/>
  <c r="EE36" i="17"/>
  <c r="EE37" i="17" s="1"/>
  <c r="EF36" i="17"/>
  <c r="EF37" i="17" s="1"/>
  <c r="EG36" i="17"/>
  <c r="EH36" i="17"/>
  <c r="EH37" i="17" s="1"/>
  <c r="EI36" i="17"/>
  <c r="EK36" i="17"/>
  <c r="EK37" i="17" s="1"/>
  <c r="EL36" i="17"/>
  <c r="EM36" i="17"/>
  <c r="EM37" i="17" s="1"/>
  <c r="EN36" i="17"/>
  <c r="EO36" i="17"/>
  <c r="EO37" i="17" s="1"/>
  <c r="EP36" i="17"/>
  <c r="EQ36" i="17"/>
  <c r="EQ37" i="17" s="1"/>
  <c r="ER36" i="17"/>
  <c r="ES36" i="17"/>
  <c r="ET36" i="17"/>
  <c r="EU36" i="17"/>
  <c r="EV36" i="17"/>
  <c r="EX36" i="17"/>
  <c r="EY36" i="17"/>
  <c r="EZ36" i="17"/>
  <c r="FB36" i="17"/>
  <c r="FC36" i="17"/>
  <c r="FD36" i="17"/>
  <c r="FE36" i="17"/>
  <c r="FF36" i="17"/>
  <c r="FG36" i="17"/>
  <c r="FG37" i="17" s="1"/>
  <c r="FH36" i="17"/>
  <c r="FI36" i="17"/>
  <c r="FJ36" i="17"/>
  <c r="FK36" i="17"/>
  <c r="FL36" i="17"/>
  <c r="FN36" i="17"/>
  <c r="FO36" i="17"/>
  <c r="FP36" i="17"/>
  <c r="FQ36" i="17"/>
  <c r="FR36" i="17"/>
  <c r="FS36" i="17"/>
  <c r="FT36" i="17"/>
  <c r="FU36" i="17"/>
  <c r="FV36" i="17"/>
  <c r="FW36" i="17"/>
  <c r="FX36" i="17"/>
  <c r="FX37" i="17" s="1"/>
  <c r="FZ36" i="17"/>
  <c r="GA36" i="17"/>
  <c r="GA37" i="17" s="1"/>
  <c r="GB36" i="17"/>
  <c r="GC36" i="17"/>
  <c r="GD36" i="17"/>
  <c r="GE36" i="17"/>
  <c r="GG36" i="17"/>
  <c r="GH36" i="17"/>
  <c r="GI36" i="17"/>
  <c r="GJ36" i="17"/>
  <c r="GK36" i="17"/>
  <c r="GL36" i="17"/>
  <c r="GM36" i="17"/>
  <c r="GN36" i="17"/>
  <c r="GO36" i="17"/>
  <c r="GP36" i="17"/>
  <c r="GQ36" i="17"/>
  <c r="GR36" i="17"/>
  <c r="GT36" i="17"/>
  <c r="GU36" i="17"/>
  <c r="GV36" i="17"/>
  <c r="GX36" i="17"/>
  <c r="GY36" i="17"/>
  <c r="GZ36" i="17"/>
  <c r="HA36" i="17"/>
  <c r="HB36" i="17"/>
  <c r="HC36" i="17"/>
  <c r="HD36" i="17"/>
  <c r="HE36" i="17"/>
  <c r="HF36" i="17"/>
  <c r="HF37" i="17" s="1"/>
  <c r="HG36" i="17"/>
  <c r="HH36" i="17"/>
  <c r="HH37" i="17" s="1"/>
  <c r="HJ36" i="17"/>
  <c r="HK36" i="17"/>
  <c r="HK37" i="17" s="1"/>
  <c r="HL36" i="17"/>
  <c r="HM36" i="17"/>
  <c r="HM37" i="17" s="1"/>
  <c r="HN36" i="17"/>
  <c r="HO36" i="17"/>
  <c r="HO37" i="17" s="1"/>
  <c r="HP36" i="17"/>
  <c r="HQ36" i="17"/>
  <c r="HQ37" i="17" s="1"/>
  <c r="HR36" i="17"/>
  <c r="HS36" i="17"/>
  <c r="HS37" i="17" s="1"/>
  <c r="HT36" i="17"/>
  <c r="HV36" i="17"/>
  <c r="HV37" i="17" s="1"/>
  <c r="HW36" i="17"/>
  <c r="HX36" i="17"/>
  <c r="HX37" i="17" s="1"/>
  <c r="HY36" i="17"/>
  <c r="HZ36" i="17"/>
  <c r="HZ37" i="17" s="1"/>
  <c r="IA36" i="17"/>
  <c r="IA37" i="17" s="1"/>
  <c r="IC36" i="17"/>
  <c r="ID36" i="17"/>
  <c r="IE36" i="17"/>
  <c r="IF36" i="17"/>
  <c r="IG36" i="17"/>
  <c r="IH36" i="17"/>
  <c r="II36" i="17"/>
  <c r="IJ36" i="17"/>
  <c r="IK36" i="17"/>
  <c r="IL36" i="17"/>
  <c r="IM36" i="17"/>
  <c r="IN36" i="17"/>
  <c r="IP36" i="17"/>
  <c r="IQ36" i="17"/>
  <c r="IR36" i="17"/>
  <c r="IT36" i="17"/>
  <c r="IU36" i="17"/>
  <c r="IV36" i="17"/>
  <c r="IW36" i="17"/>
  <c r="IX36" i="17"/>
  <c r="IX37" i="17" s="1"/>
  <c r="IY36" i="17"/>
  <c r="IY37" i="17" s="1"/>
  <c r="IZ36" i="17"/>
  <c r="JA36" i="17"/>
  <c r="JA37" i="17" s="1"/>
  <c r="JB36" i="17"/>
  <c r="JC36" i="17"/>
  <c r="JC37" i="17" s="1"/>
  <c r="JD36" i="17"/>
  <c r="JF36" i="17"/>
  <c r="JF37" i="17" s="1"/>
  <c r="JG36" i="17"/>
  <c r="JH36" i="17"/>
  <c r="JH37" i="17" s="1"/>
  <c r="JI36" i="17"/>
  <c r="JJ36" i="17"/>
  <c r="JJ37" i="17" s="1"/>
  <c r="JK36" i="17"/>
  <c r="JL36" i="17"/>
  <c r="JL37" i="17" s="1"/>
  <c r="JM36" i="17"/>
  <c r="JN36" i="17"/>
  <c r="JN37" i="17" s="1"/>
  <c r="JO36" i="17"/>
  <c r="JP36" i="17"/>
  <c r="JP37" i="17" s="1"/>
  <c r="JR36" i="17"/>
  <c r="JS36" i="17"/>
  <c r="JS37" i="17" s="1"/>
  <c r="JT36" i="17"/>
  <c r="JU36" i="17"/>
  <c r="JV36" i="17"/>
  <c r="JW36" i="17"/>
  <c r="JY36" i="17"/>
  <c r="JZ36" i="17"/>
  <c r="KA36" i="17"/>
  <c r="KB36" i="17"/>
  <c r="KC36" i="17"/>
  <c r="KD36" i="17"/>
  <c r="KE36" i="17"/>
  <c r="KF36" i="17"/>
  <c r="KG36" i="17"/>
  <c r="KH36" i="17"/>
  <c r="KI36" i="17"/>
  <c r="KJ36" i="17"/>
  <c r="KL36" i="17"/>
  <c r="KM36" i="17"/>
  <c r="KM37" i="17" s="1"/>
  <c r="KN36" i="17"/>
  <c r="KP36" i="17"/>
  <c r="KP37" i="17" s="1"/>
  <c r="KQ36" i="17"/>
  <c r="KR36" i="17"/>
  <c r="KR37" i="17" s="1"/>
  <c r="KS36" i="17"/>
  <c r="KT36" i="17"/>
  <c r="KT37" i="17" s="1"/>
  <c r="KU36" i="17"/>
  <c r="KV36" i="17"/>
  <c r="KV37" i="17" s="1"/>
  <c r="KW36" i="17"/>
  <c r="KX36" i="17"/>
  <c r="KX37" i="17" s="1"/>
  <c r="KY36" i="17"/>
  <c r="KZ36" i="17"/>
  <c r="KZ37" i="17" s="1"/>
  <c r="LB36" i="17"/>
  <c r="LC36" i="17"/>
  <c r="LC37" i="17" s="1"/>
  <c r="LD36" i="17"/>
  <c r="LE36" i="17"/>
  <c r="LE37" i="17" s="1"/>
  <c r="LF36" i="17"/>
  <c r="LG36" i="17"/>
  <c r="LG37" i="17" s="1"/>
  <c r="LH36" i="17"/>
  <c r="LI36" i="17"/>
  <c r="LI37" i="17" s="1"/>
  <c r="LJ36" i="17"/>
  <c r="LK36" i="17"/>
  <c r="LK37" i="17" s="1"/>
  <c r="LL36" i="17"/>
  <c r="LN36" i="17"/>
  <c r="LN37" i="17" s="1"/>
  <c r="LO36" i="17"/>
  <c r="LP36" i="17"/>
  <c r="LP37" i="17" s="1"/>
  <c r="LQ36" i="17"/>
  <c r="LQ37" i="17" s="1"/>
  <c r="LR36" i="17"/>
  <c r="LR37" i="17" s="1"/>
  <c r="LS36" i="17"/>
  <c r="LU36" i="17"/>
  <c r="LU37" i="17" s="1"/>
  <c r="LV36" i="17"/>
  <c r="LV37" i="17" s="1"/>
  <c r="LW36" i="17"/>
  <c r="LX36" i="17"/>
  <c r="LY36" i="17"/>
  <c r="LZ36" i="17"/>
  <c r="MA36" i="17"/>
  <c r="MB36" i="17"/>
  <c r="MC36" i="17"/>
  <c r="MD36" i="17"/>
  <c r="ME36" i="17"/>
  <c r="MF36" i="17"/>
  <c r="MH36" i="17"/>
  <c r="MI36" i="17"/>
  <c r="MJ36" i="17"/>
  <c r="ML36" i="17"/>
  <c r="MM36" i="17"/>
  <c r="MM37" i="17" s="1"/>
  <c r="MN36" i="17"/>
  <c r="MO36" i="17"/>
  <c r="MO37" i="17" s="1"/>
  <c r="MP36" i="17"/>
  <c r="MQ36" i="17"/>
  <c r="MQ37" i="17" s="1"/>
  <c r="MR36" i="17"/>
  <c r="MS36" i="17"/>
  <c r="MS37" i="17" s="1"/>
  <c r="MT36" i="17"/>
  <c r="MU36" i="17"/>
  <c r="MU37" i="17" s="1"/>
  <c r="MV36" i="17"/>
  <c r="MX36" i="17"/>
  <c r="MX37" i="17" s="1"/>
  <c r="MY36" i="17"/>
  <c r="MZ36" i="17"/>
  <c r="MZ37" i="17" s="1"/>
  <c r="NA36" i="17"/>
  <c r="NA37" i="17" s="1"/>
  <c r="NB36" i="17"/>
  <c r="NC36" i="17"/>
  <c r="ND36" i="17"/>
  <c r="NE36" i="17"/>
  <c r="NF36" i="17"/>
  <c r="NG36" i="17"/>
  <c r="NH36" i="17"/>
  <c r="NJ36" i="17"/>
  <c r="NK36" i="17"/>
  <c r="NL36" i="17"/>
  <c r="NM36" i="17"/>
  <c r="NN36" i="17"/>
  <c r="NO36" i="17"/>
  <c r="NQ36" i="17"/>
  <c r="NR36" i="17"/>
  <c r="NS36" i="17"/>
  <c r="NT36" i="17"/>
  <c r="NU36" i="17"/>
  <c r="NV36" i="17"/>
  <c r="NW36" i="17"/>
  <c r="NX36" i="17"/>
  <c r="NY36" i="17"/>
  <c r="NZ36" i="17"/>
  <c r="OA36" i="17"/>
  <c r="OB36" i="17"/>
  <c r="OD36" i="17"/>
  <c r="OD37" i="17" s="1"/>
  <c r="OE36" i="17"/>
  <c r="OE37" i="17" s="1"/>
  <c r="OF36" i="17"/>
  <c r="OF37" i="17" s="1"/>
  <c r="OH36" i="17"/>
  <c r="OI36" i="17"/>
  <c r="OI37" i="17" s="1"/>
  <c r="OJ36" i="17"/>
  <c r="OK36" i="17"/>
  <c r="OK37" i="17" s="1"/>
  <c r="OL36" i="17"/>
  <c r="OL37" i="17" s="1"/>
  <c r="OM36" i="17"/>
  <c r="OM37" i="17" s="1"/>
  <c r="ON36" i="17"/>
  <c r="OO36" i="17"/>
  <c r="OO37" i="17" s="1"/>
  <c r="OP36" i="17"/>
  <c r="OP37" i="17" s="1"/>
  <c r="OQ36" i="17"/>
  <c r="OQ37" i="17" s="1"/>
  <c r="OR36" i="17"/>
  <c r="OT36" i="17"/>
  <c r="OT37" i="17" s="1"/>
  <c r="OU36" i="17"/>
  <c r="OU37" i="17" s="1"/>
  <c r="OV36" i="17"/>
  <c r="OV37" i="17" s="1"/>
  <c r="OW36" i="17"/>
  <c r="OX36" i="17"/>
  <c r="OX37" i="17" s="1"/>
  <c r="OY36" i="17"/>
  <c r="OY37" i="17" s="1"/>
  <c r="OZ36" i="17"/>
  <c r="OZ37" i="17" s="1"/>
  <c r="PA36" i="17"/>
  <c r="PB36" i="17"/>
  <c r="PB37" i="17" s="1"/>
  <c r="PC36" i="17"/>
  <c r="PD36" i="17"/>
  <c r="PD37" i="17" s="1"/>
  <c r="PF36" i="17"/>
  <c r="PG36" i="17"/>
  <c r="PG37" i="17" s="1"/>
  <c r="PH36" i="17"/>
  <c r="PH37" i="17" s="1"/>
  <c r="PI36" i="17"/>
  <c r="PI37" i="17" s="1"/>
  <c r="PJ36" i="17"/>
  <c r="PK36" i="17"/>
  <c r="PK37" i="17" s="1"/>
  <c r="PM36" i="17"/>
  <c r="PM37" i="17" s="1"/>
  <c r="PN36" i="17"/>
  <c r="PO36" i="17"/>
  <c r="PO37" i="17" s="1"/>
  <c r="PP36" i="17"/>
  <c r="PP37" i="17" s="1"/>
  <c r="PQ36" i="17"/>
  <c r="PR36" i="17"/>
  <c r="PS36" i="17"/>
  <c r="PT36" i="17"/>
  <c r="PU36" i="17"/>
  <c r="PV36" i="17"/>
  <c r="PW36" i="17"/>
  <c r="PX36" i="17"/>
  <c r="PZ36" i="17"/>
  <c r="QA36" i="17"/>
  <c r="QB36" i="17"/>
  <c r="F37" i="17"/>
  <c r="G37" i="17"/>
  <c r="H37" i="17"/>
  <c r="I37" i="17"/>
  <c r="J37" i="17"/>
  <c r="K37" i="17"/>
  <c r="L37" i="17"/>
  <c r="M37" i="17"/>
  <c r="Q37" i="17"/>
  <c r="U37" i="17"/>
  <c r="AB37" i="17"/>
  <c r="AD37" i="17"/>
  <c r="AF37" i="17"/>
  <c r="AH37" i="17"/>
  <c r="AJ37" i="17"/>
  <c r="AM37" i="17"/>
  <c r="AT37" i="17"/>
  <c r="AV37" i="17"/>
  <c r="AX37" i="17"/>
  <c r="AZ37" i="17"/>
  <c r="BB37" i="17"/>
  <c r="BD37" i="17"/>
  <c r="BG37" i="17"/>
  <c r="BJ37" i="17"/>
  <c r="BL37" i="17"/>
  <c r="BN37" i="17"/>
  <c r="BQ37" i="17"/>
  <c r="BR37" i="17"/>
  <c r="BS37" i="17"/>
  <c r="BT37" i="17"/>
  <c r="BV37" i="17"/>
  <c r="BW37" i="17"/>
  <c r="BX37" i="17"/>
  <c r="BY37" i="17"/>
  <c r="BZ37" i="17"/>
  <c r="CA37" i="17"/>
  <c r="CB37" i="17"/>
  <c r="CC37" i="17"/>
  <c r="CD37" i="17"/>
  <c r="CE37" i="17"/>
  <c r="CF37" i="17"/>
  <c r="CH37" i="17"/>
  <c r="CJ37" i="17"/>
  <c r="CL37" i="17"/>
  <c r="CO37" i="17"/>
  <c r="CQ37" i="17"/>
  <c r="CS37" i="17"/>
  <c r="CU37" i="17"/>
  <c r="CW37" i="17"/>
  <c r="CY37" i="17"/>
  <c r="DB37" i="17"/>
  <c r="DD37" i="17"/>
  <c r="DF37" i="17"/>
  <c r="DG37" i="17"/>
  <c r="DH37" i="17"/>
  <c r="DL37" i="17"/>
  <c r="DP37" i="17"/>
  <c r="DT37" i="17"/>
  <c r="DU37" i="17"/>
  <c r="DV37" i="17"/>
  <c r="DW37" i="17"/>
  <c r="DX37" i="17"/>
  <c r="DY37" i="17"/>
  <c r="DZ37" i="17"/>
  <c r="EA37" i="17"/>
  <c r="ED37" i="17"/>
  <c r="EG37" i="17"/>
  <c r="EI37" i="17"/>
  <c r="EL37" i="17"/>
  <c r="EN37" i="17"/>
  <c r="EP37" i="17"/>
  <c r="ER37" i="17"/>
  <c r="ES37" i="17"/>
  <c r="ET37" i="17"/>
  <c r="EU37" i="17"/>
  <c r="EV37" i="17"/>
  <c r="EX37" i="17"/>
  <c r="EY37" i="17"/>
  <c r="EZ37" i="17"/>
  <c r="FB37" i="17"/>
  <c r="FC37" i="17"/>
  <c r="FD37" i="17"/>
  <c r="FE37" i="17"/>
  <c r="FF37" i="17"/>
  <c r="FH37" i="17"/>
  <c r="FI37" i="17"/>
  <c r="FJ37" i="17"/>
  <c r="FK37" i="17"/>
  <c r="FL37" i="17"/>
  <c r="FN37" i="17"/>
  <c r="FO37" i="17"/>
  <c r="FP37" i="17"/>
  <c r="FQ37" i="17"/>
  <c r="FR37" i="17"/>
  <c r="FS37" i="17"/>
  <c r="FT37" i="17"/>
  <c r="FU37" i="17"/>
  <c r="FV37" i="17"/>
  <c r="FW37" i="17"/>
  <c r="FZ37" i="17"/>
  <c r="GB37" i="17"/>
  <c r="GC37" i="17"/>
  <c r="GD37" i="17"/>
  <c r="GE37" i="17"/>
  <c r="GG37" i="17"/>
  <c r="GH37" i="17"/>
  <c r="GI37" i="17"/>
  <c r="GJ37" i="17"/>
  <c r="GK37" i="17"/>
  <c r="GL37" i="17"/>
  <c r="GM37" i="17"/>
  <c r="GN37" i="17"/>
  <c r="GO37" i="17"/>
  <c r="GP37" i="17"/>
  <c r="GQ37" i="17"/>
  <c r="GR37" i="17"/>
  <c r="GT37" i="17"/>
  <c r="GU37" i="17"/>
  <c r="GV37" i="17"/>
  <c r="GX37" i="17"/>
  <c r="GY37" i="17"/>
  <c r="GZ37" i="17"/>
  <c r="HA37" i="17"/>
  <c r="HB37" i="17"/>
  <c r="HC37" i="17"/>
  <c r="HD37" i="17"/>
  <c r="HE37" i="17"/>
  <c r="HG37" i="17"/>
  <c r="HJ37" i="17"/>
  <c r="HL37" i="17"/>
  <c r="HN37" i="17"/>
  <c r="HP37" i="17"/>
  <c r="HR37" i="17"/>
  <c r="HT37" i="17"/>
  <c r="HW37" i="17"/>
  <c r="HY37" i="17"/>
  <c r="IC37" i="17"/>
  <c r="ID37" i="17"/>
  <c r="IE37" i="17"/>
  <c r="IF37" i="17"/>
  <c r="IG37" i="17"/>
  <c r="IH37" i="17"/>
  <c r="II37" i="17"/>
  <c r="IJ37" i="17"/>
  <c r="IK37" i="17"/>
  <c r="IL37" i="17"/>
  <c r="IM37" i="17"/>
  <c r="IN37" i="17"/>
  <c r="IP37" i="17"/>
  <c r="IQ37" i="17"/>
  <c r="IR37" i="17"/>
  <c r="IT37" i="17"/>
  <c r="IU37" i="17"/>
  <c r="IV37" i="17"/>
  <c r="IW37" i="17"/>
  <c r="IZ37" i="17"/>
  <c r="JB37" i="17"/>
  <c r="JD37" i="17"/>
  <c r="JG37" i="17"/>
  <c r="JI37" i="17"/>
  <c r="JK37" i="17"/>
  <c r="JM37" i="17"/>
  <c r="JO37" i="17"/>
  <c r="JR37" i="17"/>
  <c r="JT37" i="17"/>
  <c r="JU37" i="17"/>
  <c r="JV37" i="17"/>
  <c r="JW37" i="17"/>
  <c r="JY37" i="17"/>
  <c r="JZ37" i="17"/>
  <c r="KA37" i="17"/>
  <c r="KB37" i="17"/>
  <c r="KC37" i="17"/>
  <c r="KD37" i="17"/>
  <c r="KE37" i="17"/>
  <c r="KF37" i="17"/>
  <c r="KG37" i="17"/>
  <c r="KH37" i="17"/>
  <c r="KI37" i="17"/>
  <c r="KJ37" i="17"/>
  <c r="KL37" i="17"/>
  <c r="KN37" i="17"/>
  <c r="KQ37" i="17"/>
  <c r="KS37" i="17"/>
  <c r="KU37" i="17"/>
  <c r="KW37" i="17"/>
  <c r="KY37" i="17"/>
  <c r="LB37" i="17"/>
  <c r="LD37" i="17"/>
  <c r="LF37" i="17"/>
  <c r="LH37" i="17"/>
  <c r="LJ37" i="17"/>
  <c r="LL37" i="17"/>
  <c r="LO37" i="17"/>
  <c r="LS37" i="17"/>
  <c r="LW37" i="17"/>
  <c r="LX37" i="17"/>
  <c r="LY37" i="17"/>
  <c r="LZ37" i="17"/>
  <c r="MA37" i="17"/>
  <c r="MB37" i="17"/>
  <c r="MC37" i="17"/>
  <c r="MD37" i="17"/>
  <c r="ME37" i="17"/>
  <c r="MF37" i="17"/>
  <c r="MH37" i="17"/>
  <c r="MI37" i="17"/>
  <c r="MJ37" i="17"/>
  <c r="ML37" i="17"/>
  <c r="MN37" i="17"/>
  <c r="MP37" i="17"/>
  <c r="MR37" i="17"/>
  <c r="MT37" i="17"/>
  <c r="MV37" i="17"/>
  <c r="MY37" i="17"/>
  <c r="NB37" i="17"/>
  <c r="NC37" i="17"/>
  <c r="ND37" i="17"/>
  <c r="NE37" i="17"/>
  <c r="NF37" i="17"/>
  <c r="NG37" i="17"/>
  <c r="NH37" i="17"/>
  <c r="NJ37" i="17"/>
  <c r="NK37" i="17"/>
  <c r="NL37" i="17"/>
  <c r="NM37" i="17"/>
  <c r="NN37" i="17"/>
  <c r="NO37" i="17"/>
  <c r="NQ37" i="17"/>
  <c r="NR37" i="17"/>
  <c r="NS37" i="17"/>
  <c r="NT37" i="17"/>
  <c r="NU37" i="17"/>
  <c r="NV37" i="17"/>
  <c r="NW37" i="17"/>
  <c r="NX37" i="17"/>
  <c r="NY37" i="17"/>
  <c r="NZ37" i="17"/>
  <c r="OA37" i="17"/>
  <c r="OB37" i="17"/>
  <c r="OH37" i="17"/>
  <c r="OJ37" i="17"/>
  <c r="ON37" i="17"/>
  <c r="OR37" i="17"/>
  <c r="OW37" i="17"/>
  <c r="PA37" i="17"/>
  <c r="PC37" i="17"/>
  <c r="PF37" i="17"/>
  <c r="PJ37" i="17"/>
  <c r="PN37" i="17"/>
  <c r="PQ37" i="17"/>
  <c r="PR37" i="17"/>
  <c r="PS37" i="17"/>
  <c r="PT37" i="17"/>
  <c r="PU37" i="17"/>
  <c r="PV37" i="17"/>
  <c r="PW37" i="17"/>
  <c r="PX37" i="17"/>
  <c r="PZ37" i="17"/>
  <c r="QA37" i="17"/>
  <c r="QB37" i="17"/>
  <c r="F36" i="18"/>
  <c r="G36" i="18"/>
  <c r="H36" i="18"/>
  <c r="I36" i="18"/>
  <c r="J36" i="18"/>
  <c r="K36" i="18"/>
  <c r="L36" i="18"/>
  <c r="M36" i="18"/>
  <c r="O36" i="18"/>
  <c r="O37" i="18" s="1"/>
  <c r="P36" i="18"/>
  <c r="Q36" i="18"/>
  <c r="Q37" i="18" s="1"/>
  <c r="R36" i="18"/>
  <c r="R37" i="18" s="1"/>
  <c r="S36" i="18"/>
  <c r="T36" i="18"/>
  <c r="U36" i="18"/>
  <c r="V36" i="18"/>
  <c r="W36" i="18"/>
  <c r="X36" i="18"/>
  <c r="Z36" i="18"/>
  <c r="AA36" i="18"/>
  <c r="AB36" i="18"/>
  <c r="AC36" i="18"/>
  <c r="AD36" i="18"/>
  <c r="AE36" i="18"/>
  <c r="AF36" i="18"/>
  <c r="AG36" i="18"/>
  <c r="AH36" i="18"/>
  <c r="AI36" i="18"/>
  <c r="AJ36" i="18"/>
  <c r="AL36" i="18"/>
  <c r="AL37" i="18" s="1"/>
  <c r="AM36" i="18"/>
  <c r="AM37" i="18" s="1"/>
  <c r="AN36" i="18"/>
  <c r="AN37" i="18" s="1"/>
  <c r="AO36" i="18"/>
  <c r="AP36" i="18"/>
  <c r="AP37" i="18" s="1"/>
  <c r="AQ36" i="18"/>
  <c r="AQ37" i="18" s="1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F36" i="18"/>
  <c r="BG36" i="18"/>
  <c r="BG37" i="18" s="1"/>
  <c r="BH36" i="18"/>
  <c r="BJ36" i="18"/>
  <c r="BK36" i="18"/>
  <c r="BL36" i="18"/>
  <c r="BM36" i="18"/>
  <c r="BN36" i="18"/>
  <c r="BO36" i="18"/>
  <c r="BP36" i="18"/>
  <c r="BP37" i="18" s="1"/>
  <c r="BQ36" i="18"/>
  <c r="BR36" i="18"/>
  <c r="BS36" i="18"/>
  <c r="BT36" i="18"/>
  <c r="BV36" i="18"/>
  <c r="BW36" i="18"/>
  <c r="BX36" i="18"/>
  <c r="BY36" i="18"/>
  <c r="BZ36" i="18"/>
  <c r="CA36" i="18"/>
  <c r="CB36" i="18"/>
  <c r="CC36" i="18"/>
  <c r="CD36" i="18"/>
  <c r="CE36" i="18"/>
  <c r="CF36" i="18"/>
  <c r="CH36" i="18"/>
  <c r="CI36" i="18"/>
  <c r="CJ36" i="18"/>
  <c r="CJ37" i="18" s="1"/>
  <c r="CK36" i="18"/>
  <c r="CL36" i="18"/>
  <c r="CM36" i="18"/>
  <c r="CO36" i="18"/>
  <c r="CP36" i="18"/>
  <c r="CQ36" i="18"/>
  <c r="CR36" i="18"/>
  <c r="CS36" i="18"/>
  <c r="CT36" i="18"/>
  <c r="CU36" i="18"/>
  <c r="CV36" i="18"/>
  <c r="CW36" i="18"/>
  <c r="CX36" i="18"/>
  <c r="CY36" i="18"/>
  <c r="CZ36" i="18"/>
  <c r="DB36" i="18"/>
  <c r="DB37" i="18" s="1"/>
  <c r="DC36" i="18"/>
  <c r="DD36" i="18"/>
  <c r="DD37" i="18" s="1"/>
  <c r="DF36" i="18"/>
  <c r="DG36" i="18"/>
  <c r="DH36" i="18"/>
  <c r="DI36" i="18"/>
  <c r="DJ36" i="18"/>
  <c r="DK36" i="18"/>
  <c r="DL36" i="18"/>
  <c r="DM36" i="18"/>
  <c r="DN36" i="18"/>
  <c r="DO36" i="18"/>
  <c r="DP36" i="18"/>
  <c r="DR36" i="18"/>
  <c r="DS36" i="18"/>
  <c r="DS37" i="18" s="1"/>
  <c r="DT36" i="18"/>
  <c r="DU36" i="18"/>
  <c r="DV36" i="18"/>
  <c r="DW36" i="18"/>
  <c r="DX36" i="18"/>
  <c r="DY36" i="18"/>
  <c r="DZ36" i="18"/>
  <c r="EA36" i="18"/>
  <c r="EB36" i="18"/>
  <c r="ED36" i="18"/>
  <c r="EE36" i="18"/>
  <c r="EF36" i="18"/>
  <c r="EG36" i="18"/>
  <c r="EH36" i="18"/>
  <c r="EH37" i="18" s="1"/>
  <c r="EI36" i="18"/>
  <c r="EK36" i="18"/>
  <c r="EL36" i="18"/>
  <c r="EM36" i="18"/>
  <c r="EN36" i="18"/>
  <c r="EO36" i="18"/>
  <c r="EP36" i="18"/>
  <c r="EQ36" i="18"/>
  <c r="ER36" i="18"/>
  <c r="ES36" i="18"/>
  <c r="ET36" i="18"/>
  <c r="EU36" i="18"/>
  <c r="EV36" i="18"/>
  <c r="EX36" i="18"/>
  <c r="EY36" i="18"/>
  <c r="EZ36" i="18"/>
  <c r="FB36" i="18"/>
  <c r="FC36" i="18"/>
  <c r="FD36" i="18"/>
  <c r="FE36" i="18"/>
  <c r="FF36" i="18"/>
  <c r="FG36" i="18"/>
  <c r="FG37" i="18" s="1"/>
  <c r="FH36" i="18"/>
  <c r="FI36" i="18"/>
  <c r="FJ36" i="18"/>
  <c r="FK36" i="18"/>
  <c r="FL36" i="18"/>
  <c r="FN36" i="18"/>
  <c r="FO36" i="18"/>
  <c r="FP36" i="18"/>
  <c r="FQ36" i="18"/>
  <c r="FR36" i="18"/>
  <c r="FS36" i="18"/>
  <c r="FT36" i="18"/>
  <c r="FU36" i="18"/>
  <c r="FV36" i="18"/>
  <c r="FW36" i="18"/>
  <c r="FX36" i="18"/>
  <c r="FZ36" i="18"/>
  <c r="GA36" i="18"/>
  <c r="GB36" i="18"/>
  <c r="GC36" i="18"/>
  <c r="GC37" i="18" s="1"/>
  <c r="GD36" i="18"/>
  <c r="GD37" i="18" s="1"/>
  <c r="GE36" i="18"/>
  <c r="GG36" i="18"/>
  <c r="GH36" i="18"/>
  <c r="GI36" i="18"/>
  <c r="GJ36" i="18"/>
  <c r="GK36" i="18"/>
  <c r="GL36" i="18"/>
  <c r="GM36" i="18"/>
  <c r="GN36" i="18"/>
  <c r="GO36" i="18"/>
  <c r="GP36" i="18"/>
  <c r="GQ36" i="18"/>
  <c r="GR36" i="18"/>
  <c r="GT36" i="18"/>
  <c r="GU36" i="18"/>
  <c r="GV36" i="18"/>
  <c r="GX36" i="18"/>
  <c r="GY36" i="18"/>
  <c r="GZ36" i="18"/>
  <c r="HA36" i="18"/>
  <c r="HB36" i="18"/>
  <c r="HC36" i="18"/>
  <c r="HD36" i="18"/>
  <c r="HE36" i="18"/>
  <c r="HF36" i="18"/>
  <c r="HF37" i="18" s="1"/>
  <c r="HG36" i="18"/>
  <c r="HH36" i="18"/>
  <c r="HH37" i="18" s="1"/>
  <c r="HJ36" i="18"/>
  <c r="HK36" i="18"/>
  <c r="HK37" i="18" s="1"/>
  <c r="HL36" i="18"/>
  <c r="HM36" i="18"/>
  <c r="HM37" i="18" s="1"/>
  <c r="HN36" i="18"/>
  <c r="HO36" i="18"/>
  <c r="HO37" i="18" s="1"/>
  <c r="HP36" i="18"/>
  <c r="HQ36" i="18"/>
  <c r="HQ37" i="18" s="1"/>
  <c r="HR36" i="18"/>
  <c r="HS36" i="18"/>
  <c r="HS37" i="18" s="1"/>
  <c r="HT36" i="18"/>
  <c r="HV36" i="18"/>
  <c r="HV37" i="18" s="1"/>
  <c r="HW36" i="18"/>
  <c r="HX36" i="18"/>
  <c r="HX37" i="18" s="1"/>
  <c r="HY36" i="18"/>
  <c r="HZ36" i="18"/>
  <c r="HZ37" i="18" s="1"/>
  <c r="IA36" i="18"/>
  <c r="IC36" i="18"/>
  <c r="IC37" i="18" s="1"/>
  <c r="ID36" i="18"/>
  <c r="ID37" i="18" s="1"/>
  <c r="IE36" i="18"/>
  <c r="IF36" i="18"/>
  <c r="IG36" i="18"/>
  <c r="IH36" i="18"/>
  <c r="II36" i="18"/>
  <c r="IJ36" i="18"/>
  <c r="IK36" i="18"/>
  <c r="IL36" i="18"/>
  <c r="IM36" i="18"/>
  <c r="IN36" i="18"/>
  <c r="IP36" i="18"/>
  <c r="IP37" i="18" s="1"/>
  <c r="IQ36" i="18"/>
  <c r="IR36" i="18"/>
  <c r="IR37" i="18" s="1"/>
  <c r="IT36" i="18"/>
  <c r="IU36" i="18"/>
  <c r="IV36" i="18"/>
  <c r="IW36" i="18"/>
  <c r="IX36" i="18"/>
  <c r="IX37" i="18" s="1"/>
  <c r="IY36" i="18"/>
  <c r="IY37" i="18" s="1"/>
  <c r="IZ36" i="18"/>
  <c r="JA36" i="18"/>
  <c r="JA37" i="18" s="1"/>
  <c r="JB36" i="18"/>
  <c r="JC36" i="18"/>
  <c r="JC37" i="18" s="1"/>
  <c r="JD36" i="18"/>
  <c r="JF36" i="18"/>
  <c r="JF37" i="18" s="1"/>
  <c r="JG36" i="18"/>
  <c r="JH36" i="18"/>
  <c r="JH37" i="18" s="1"/>
  <c r="JI36" i="18"/>
  <c r="JJ36" i="18"/>
  <c r="JJ37" i="18" s="1"/>
  <c r="JK36" i="18"/>
  <c r="JL36" i="18"/>
  <c r="JL37" i="18" s="1"/>
  <c r="JM36" i="18"/>
  <c r="JN36" i="18"/>
  <c r="JN37" i="18" s="1"/>
  <c r="JO36" i="18"/>
  <c r="JP36" i="18"/>
  <c r="JP37" i="18" s="1"/>
  <c r="JR36" i="18"/>
  <c r="JS36" i="18"/>
  <c r="JS37" i="18" s="1"/>
  <c r="JT36" i="18"/>
  <c r="JU36" i="18"/>
  <c r="JU37" i="18" s="1"/>
  <c r="JV36" i="18"/>
  <c r="JW36" i="18"/>
  <c r="JW37" i="18" s="1"/>
  <c r="JY36" i="18"/>
  <c r="JZ36" i="18"/>
  <c r="KA36" i="18"/>
  <c r="KB36" i="18"/>
  <c r="KC36" i="18"/>
  <c r="KD36" i="18"/>
  <c r="KE36" i="18"/>
  <c r="KF36" i="18"/>
  <c r="KG36" i="18"/>
  <c r="KH36" i="18"/>
  <c r="KI36" i="18"/>
  <c r="KJ36" i="18"/>
  <c r="KL36" i="18"/>
  <c r="KM36" i="18"/>
  <c r="KM37" i="18" s="1"/>
  <c r="KN36" i="18"/>
  <c r="KP36" i="18"/>
  <c r="KP37" i="18" s="1"/>
  <c r="KQ36" i="18"/>
  <c r="KR36" i="18"/>
  <c r="KR37" i="18" s="1"/>
  <c r="KS36" i="18"/>
  <c r="KT36" i="18"/>
  <c r="KT37" i="18" s="1"/>
  <c r="KU36" i="18"/>
  <c r="KV36" i="18"/>
  <c r="KV37" i="18" s="1"/>
  <c r="KW36" i="18"/>
  <c r="KX36" i="18"/>
  <c r="KX37" i="18" s="1"/>
  <c r="KY36" i="18"/>
  <c r="KZ36" i="18"/>
  <c r="KZ37" i="18" s="1"/>
  <c r="LB36" i="18"/>
  <c r="LC36" i="18"/>
  <c r="LC37" i="18" s="1"/>
  <c r="LD36" i="18"/>
  <c r="LE36" i="18"/>
  <c r="LE37" i="18" s="1"/>
  <c r="LF36" i="18"/>
  <c r="LG36" i="18"/>
  <c r="LG37" i="18" s="1"/>
  <c r="LH36" i="18"/>
  <c r="LI36" i="18"/>
  <c r="LI37" i="18" s="1"/>
  <c r="LJ36" i="18"/>
  <c r="LK36" i="18"/>
  <c r="LK37" i="18" s="1"/>
  <c r="LL36" i="18"/>
  <c r="LN36" i="18"/>
  <c r="LN37" i="18" s="1"/>
  <c r="LO36" i="18"/>
  <c r="LO37" i="18" s="1"/>
  <c r="LP36" i="18"/>
  <c r="LP37" i="18" s="1"/>
  <c r="LQ36" i="18"/>
  <c r="LR36" i="18"/>
  <c r="LR37" i="18" s="1"/>
  <c r="LS36" i="18"/>
  <c r="LS37" i="18" s="1"/>
  <c r="LU36" i="18"/>
  <c r="LU37" i="18" s="1"/>
  <c r="LV36" i="18"/>
  <c r="LW36" i="18"/>
  <c r="LW37" i="18" s="1"/>
  <c r="LX36" i="18"/>
  <c r="LY36" i="18"/>
  <c r="LY37" i="18" s="1"/>
  <c r="LZ36" i="18"/>
  <c r="MA36" i="18"/>
  <c r="MA37" i="18" s="1"/>
  <c r="MB36" i="18"/>
  <c r="MC36" i="18"/>
  <c r="MC37" i="18" s="1"/>
  <c r="MD36" i="18"/>
  <c r="MD37" i="18" s="1"/>
  <c r="ME36" i="18"/>
  <c r="MF36" i="18"/>
  <c r="MF37" i="18" s="1"/>
  <c r="MH36" i="18"/>
  <c r="MH37" i="18" s="1"/>
  <c r="MI36" i="18"/>
  <c r="MI37" i="18" s="1"/>
  <c r="MJ36" i="18"/>
  <c r="ML36" i="18"/>
  <c r="ML37" i="18" s="1"/>
  <c r="MM36" i="18"/>
  <c r="MM37" i="18" s="1"/>
  <c r="MN36" i="18"/>
  <c r="MN37" i="18" s="1"/>
  <c r="MO36" i="18"/>
  <c r="MP36" i="18"/>
  <c r="MP37" i="18" s="1"/>
  <c r="MQ36" i="18"/>
  <c r="MQ37" i="18" s="1"/>
  <c r="MR36" i="18"/>
  <c r="MR37" i="18" s="1"/>
  <c r="MS36" i="18"/>
  <c r="MT36" i="18"/>
  <c r="MT37" i="18" s="1"/>
  <c r="MU36" i="18"/>
  <c r="MU37" i="18" s="1"/>
  <c r="MV36" i="18"/>
  <c r="MV37" i="18" s="1"/>
  <c r="MX36" i="18"/>
  <c r="MY36" i="18"/>
  <c r="MZ36" i="18"/>
  <c r="NA36" i="18"/>
  <c r="NA37" i="18" s="1"/>
  <c r="NB36" i="18"/>
  <c r="NB37" i="18" s="1"/>
  <c r="NC36" i="18"/>
  <c r="NC37" i="18" s="1"/>
  <c r="ND36" i="18"/>
  <c r="NE36" i="18"/>
  <c r="NE37" i="18" s="1"/>
  <c r="NF36" i="18"/>
  <c r="NF37" i="18" s="1"/>
  <c r="NG36" i="18"/>
  <c r="NG37" i="18" s="1"/>
  <c r="NH36" i="18"/>
  <c r="NJ36" i="18"/>
  <c r="NJ37" i="18" s="1"/>
  <c r="NK36" i="18"/>
  <c r="NK37" i="18" s="1"/>
  <c r="NL36" i="18"/>
  <c r="NM36" i="18"/>
  <c r="NN36" i="18"/>
  <c r="NO36" i="18"/>
  <c r="NQ36" i="18"/>
  <c r="NR36" i="18"/>
  <c r="NS36" i="18"/>
  <c r="NT36" i="18"/>
  <c r="NT37" i="18" s="1"/>
  <c r="NU36" i="18"/>
  <c r="NU37" i="18" s="1"/>
  <c r="NV36" i="18"/>
  <c r="NW36" i="18"/>
  <c r="NW37" i="18" s="1"/>
  <c r="NX36" i="18"/>
  <c r="NX37" i="18" s="1"/>
  <c r="NY36" i="18"/>
  <c r="NY37" i="18" s="1"/>
  <c r="NZ36" i="18"/>
  <c r="OA36" i="18"/>
  <c r="OA37" i="18" s="1"/>
  <c r="OB36" i="18"/>
  <c r="OB37" i="18" s="1"/>
  <c r="OD36" i="18"/>
  <c r="OD37" i="18" s="1"/>
  <c r="OE36" i="18"/>
  <c r="OF36" i="18"/>
  <c r="OF37" i="18" s="1"/>
  <c r="OH36" i="18"/>
  <c r="OH37" i="18" s="1"/>
  <c r="OI36" i="18"/>
  <c r="OI37" i="18" s="1"/>
  <c r="OJ36" i="18"/>
  <c r="OK36" i="18"/>
  <c r="OK37" i="18" s="1"/>
  <c r="OL36" i="18"/>
  <c r="OL37" i="18" s="1"/>
  <c r="OM36" i="18"/>
  <c r="OM37" i="18" s="1"/>
  <c r="ON36" i="18"/>
  <c r="OO36" i="18"/>
  <c r="OO37" i="18" s="1"/>
  <c r="OP36" i="18"/>
  <c r="OP37" i="18" s="1"/>
  <c r="OQ36" i="18"/>
  <c r="OQ37" i="18" s="1"/>
  <c r="OR36" i="18"/>
  <c r="OT36" i="18"/>
  <c r="OT37" i="18" s="1"/>
  <c r="OU36" i="18"/>
  <c r="OU37" i="18" s="1"/>
  <c r="OV36" i="18"/>
  <c r="OV37" i="18" s="1"/>
  <c r="OW36" i="18"/>
  <c r="OX36" i="18"/>
  <c r="OX37" i="18" s="1"/>
  <c r="OY36" i="18"/>
  <c r="OY37" i="18" s="1"/>
  <c r="OZ36" i="18"/>
  <c r="PA36" i="18"/>
  <c r="PB36" i="18"/>
  <c r="PC36" i="18"/>
  <c r="PD36" i="18"/>
  <c r="PF36" i="18"/>
  <c r="PG36" i="18"/>
  <c r="PG37" i="18" s="1"/>
  <c r="PH36" i="18"/>
  <c r="PH37" i="18" s="1"/>
  <c r="PI36" i="18"/>
  <c r="PI37" i="18" s="1"/>
  <c r="PJ36" i="18"/>
  <c r="PK36" i="18"/>
  <c r="PK37" i="18" s="1"/>
  <c r="PM36" i="18"/>
  <c r="PM37" i="18" s="1"/>
  <c r="PN36" i="18"/>
  <c r="PN37" i="18" s="1"/>
  <c r="PO36" i="18"/>
  <c r="PO37" i="18" s="1"/>
  <c r="PP36" i="18"/>
  <c r="PP37" i="18" s="1"/>
  <c r="PQ36" i="18"/>
  <c r="PQ37" i="18" s="1"/>
  <c r="PR36" i="18"/>
  <c r="PR37" i="18" s="1"/>
  <c r="PS36" i="18"/>
  <c r="PS37" i="18" s="1"/>
  <c r="PT36" i="18"/>
  <c r="PU36" i="18"/>
  <c r="PU37" i="18" s="1"/>
  <c r="PV36" i="18"/>
  <c r="PV37" i="18" s="1"/>
  <c r="PW36" i="18"/>
  <c r="PW37" i="18" s="1"/>
  <c r="PX36" i="18"/>
  <c r="PX37" i="18" s="1"/>
  <c r="PZ36" i="18"/>
  <c r="PZ37" i="18" s="1"/>
  <c r="QA36" i="18"/>
  <c r="QB36" i="18"/>
  <c r="QB37" i="18" s="1"/>
  <c r="F37" i="18"/>
  <c r="G37" i="18"/>
  <c r="H37" i="18"/>
  <c r="I37" i="18"/>
  <c r="J37" i="18"/>
  <c r="K37" i="18"/>
  <c r="L37" i="18"/>
  <c r="M37" i="18"/>
  <c r="P37" i="18"/>
  <c r="S37" i="18"/>
  <c r="T37" i="18"/>
  <c r="U37" i="18"/>
  <c r="V37" i="18"/>
  <c r="W37" i="18"/>
  <c r="X37" i="18"/>
  <c r="Z37" i="18"/>
  <c r="AA37" i="18"/>
  <c r="AB37" i="18"/>
  <c r="AC37" i="18"/>
  <c r="AD37" i="18"/>
  <c r="AE37" i="18"/>
  <c r="AF37" i="18"/>
  <c r="AG37" i="18"/>
  <c r="AH37" i="18"/>
  <c r="AI37" i="18"/>
  <c r="AJ37" i="18"/>
  <c r="AO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F37" i="18"/>
  <c r="BH37" i="18"/>
  <c r="BJ37" i="18"/>
  <c r="BK37" i="18"/>
  <c r="BL37" i="18"/>
  <c r="BM37" i="18"/>
  <c r="BN37" i="18"/>
  <c r="BO37" i="18"/>
  <c r="BQ37" i="18"/>
  <c r="BR37" i="18"/>
  <c r="BS37" i="18"/>
  <c r="BT37" i="18"/>
  <c r="BV37" i="18"/>
  <c r="BW37" i="18"/>
  <c r="BX37" i="18"/>
  <c r="BY37" i="18"/>
  <c r="BZ37" i="18"/>
  <c r="CA37" i="18"/>
  <c r="CB37" i="18"/>
  <c r="CC37" i="18"/>
  <c r="CD37" i="18"/>
  <c r="CE37" i="18"/>
  <c r="CF37" i="18"/>
  <c r="CH37" i="18"/>
  <c r="CI37" i="18"/>
  <c r="CK37" i="18"/>
  <c r="CL37" i="18"/>
  <c r="CM37" i="18"/>
  <c r="CO37" i="18"/>
  <c r="CP37" i="18"/>
  <c r="CQ37" i="18"/>
  <c r="CR37" i="18"/>
  <c r="CS37" i="18"/>
  <c r="CT37" i="18"/>
  <c r="CU37" i="18"/>
  <c r="CV37" i="18"/>
  <c r="CW37" i="18"/>
  <c r="CX37" i="18"/>
  <c r="CY37" i="18"/>
  <c r="CZ37" i="18"/>
  <c r="DC37" i="18"/>
  <c r="DF37" i="18"/>
  <c r="DG37" i="18"/>
  <c r="DH37" i="18"/>
  <c r="DI37" i="18"/>
  <c r="DJ37" i="18"/>
  <c r="DK37" i="18"/>
  <c r="DL37" i="18"/>
  <c r="DM37" i="18"/>
  <c r="DN37" i="18"/>
  <c r="DO37" i="18"/>
  <c r="DP37" i="18"/>
  <c r="DR37" i="18"/>
  <c r="DT37" i="18"/>
  <c r="DU37" i="18"/>
  <c r="DV37" i="18"/>
  <c r="DW37" i="18"/>
  <c r="DX37" i="18"/>
  <c r="DY37" i="18"/>
  <c r="DZ37" i="18"/>
  <c r="EA37" i="18"/>
  <c r="EB37" i="18"/>
  <c r="ED37" i="18"/>
  <c r="EE37" i="18"/>
  <c r="EF37" i="18"/>
  <c r="EG37" i="18"/>
  <c r="EI37" i="18"/>
  <c r="EK37" i="18"/>
  <c r="EL37" i="18"/>
  <c r="EM37" i="18"/>
  <c r="EN37" i="18"/>
  <c r="EO37" i="18"/>
  <c r="EP37" i="18"/>
  <c r="EQ37" i="18"/>
  <c r="ER37" i="18"/>
  <c r="ES37" i="18"/>
  <c r="ET37" i="18"/>
  <c r="EU37" i="18"/>
  <c r="EV37" i="18"/>
  <c r="EX37" i="18"/>
  <c r="EY37" i="18"/>
  <c r="EZ37" i="18"/>
  <c r="FB37" i="18"/>
  <c r="FC37" i="18"/>
  <c r="FD37" i="18"/>
  <c r="FE37" i="18"/>
  <c r="FF37" i="18"/>
  <c r="FH37" i="18"/>
  <c r="FI37" i="18"/>
  <c r="FJ37" i="18"/>
  <c r="FK37" i="18"/>
  <c r="FL37" i="18"/>
  <c r="FN37" i="18"/>
  <c r="FO37" i="18"/>
  <c r="FP37" i="18"/>
  <c r="FQ37" i="18"/>
  <c r="FR37" i="18"/>
  <c r="FS37" i="18"/>
  <c r="FT37" i="18"/>
  <c r="FU37" i="18"/>
  <c r="FV37" i="18"/>
  <c r="FW37" i="18"/>
  <c r="FX37" i="18"/>
  <c r="FZ37" i="18"/>
  <c r="GA37" i="18"/>
  <c r="GB37" i="18"/>
  <c r="GE37" i="18"/>
  <c r="GG37" i="18"/>
  <c r="GH37" i="18"/>
  <c r="GI37" i="18"/>
  <c r="GJ37" i="18"/>
  <c r="GK37" i="18"/>
  <c r="GL37" i="18"/>
  <c r="GM37" i="18"/>
  <c r="GN37" i="18"/>
  <c r="GO37" i="18"/>
  <c r="GP37" i="18"/>
  <c r="GQ37" i="18"/>
  <c r="GR37" i="18"/>
  <c r="GT37" i="18"/>
  <c r="GU37" i="18"/>
  <c r="GV37" i="18"/>
  <c r="GX37" i="18"/>
  <c r="GY37" i="18"/>
  <c r="GZ37" i="18"/>
  <c r="HA37" i="18"/>
  <c r="HB37" i="18"/>
  <c r="HC37" i="18"/>
  <c r="HD37" i="18"/>
  <c r="HE37" i="18"/>
  <c r="HG37" i="18"/>
  <c r="HJ37" i="18"/>
  <c r="HL37" i="18"/>
  <c r="HN37" i="18"/>
  <c r="HP37" i="18"/>
  <c r="HR37" i="18"/>
  <c r="HT37" i="18"/>
  <c r="HW37" i="18"/>
  <c r="HY37" i="18"/>
  <c r="IA37" i="18"/>
  <c r="IE37" i="18"/>
  <c r="IF37" i="18"/>
  <c r="IG37" i="18"/>
  <c r="IH37" i="18"/>
  <c r="II37" i="18"/>
  <c r="IJ37" i="18"/>
  <c r="IK37" i="18"/>
  <c r="IL37" i="18"/>
  <c r="IM37" i="18"/>
  <c r="IN37" i="18"/>
  <c r="IQ37" i="18"/>
  <c r="IT37" i="18"/>
  <c r="IU37" i="18"/>
  <c r="IV37" i="18"/>
  <c r="IW37" i="18"/>
  <c r="IZ37" i="18"/>
  <c r="JB37" i="18"/>
  <c r="JD37" i="18"/>
  <c r="JG37" i="18"/>
  <c r="JI37" i="18"/>
  <c r="JK37" i="18"/>
  <c r="JM37" i="18"/>
  <c r="JO37" i="18"/>
  <c r="JR37" i="18"/>
  <c r="JT37" i="18"/>
  <c r="JV37" i="18"/>
  <c r="JY37" i="18"/>
  <c r="JZ37" i="18"/>
  <c r="KA37" i="18"/>
  <c r="KB37" i="18"/>
  <c r="KC37" i="18"/>
  <c r="KD37" i="18"/>
  <c r="KE37" i="18"/>
  <c r="KF37" i="18"/>
  <c r="KG37" i="18"/>
  <c r="KH37" i="18"/>
  <c r="KI37" i="18"/>
  <c r="KJ37" i="18"/>
  <c r="KL37" i="18"/>
  <c r="KN37" i="18"/>
  <c r="KQ37" i="18"/>
  <c r="KS37" i="18"/>
  <c r="KU37" i="18"/>
  <c r="KW37" i="18"/>
  <c r="KY37" i="18"/>
  <c r="LB37" i="18"/>
  <c r="LD37" i="18"/>
  <c r="LF37" i="18"/>
  <c r="LH37" i="18"/>
  <c r="LJ37" i="18"/>
  <c r="LL37" i="18"/>
  <c r="LQ37" i="18"/>
  <c r="LV37" i="18"/>
  <c r="LX37" i="18"/>
  <c r="LZ37" i="18"/>
  <c r="MB37" i="18"/>
  <c r="ME37" i="18"/>
  <c r="MJ37" i="18"/>
  <c r="MO37" i="18"/>
  <c r="MS37" i="18"/>
  <c r="MX37" i="18"/>
  <c r="MY37" i="18"/>
  <c r="MZ37" i="18"/>
  <c r="ND37" i="18"/>
  <c r="NH37" i="18"/>
  <c r="NL37" i="18"/>
  <c r="NM37" i="18"/>
  <c r="NN37" i="18"/>
  <c r="NO37" i="18"/>
  <c r="NQ37" i="18"/>
  <c r="NR37" i="18"/>
  <c r="NS37" i="18"/>
  <c r="NV37" i="18"/>
  <c r="NZ37" i="18"/>
  <c r="OE37" i="18"/>
  <c r="OJ37" i="18"/>
  <c r="ON37" i="18"/>
  <c r="OR37" i="18"/>
  <c r="OW37" i="18"/>
  <c r="OZ37" i="18"/>
  <c r="PA37" i="18"/>
  <c r="PB37" i="18"/>
  <c r="PC37" i="18"/>
  <c r="PD37" i="18"/>
  <c r="PF37" i="18"/>
  <c r="PJ37" i="18"/>
  <c r="PT37" i="18"/>
  <c r="QA37" i="18"/>
  <c r="F36" i="19"/>
  <c r="G36" i="19"/>
  <c r="H36" i="19"/>
  <c r="I36" i="19"/>
  <c r="J36" i="19"/>
  <c r="K36" i="19"/>
  <c r="L36" i="19"/>
  <c r="M36" i="19"/>
  <c r="O36" i="19"/>
  <c r="O37" i="19" s="1"/>
  <c r="P36" i="19"/>
  <c r="P37" i="19" s="1"/>
  <c r="Q36" i="19"/>
  <c r="Q37" i="19" s="1"/>
  <c r="R36" i="19"/>
  <c r="R37" i="19" s="1"/>
  <c r="S36" i="19"/>
  <c r="S37" i="19" s="1"/>
  <c r="T36" i="19"/>
  <c r="T37" i="19" s="1"/>
  <c r="U36" i="19"/>
  <c r="U37" i="19" s="1"/>
  <c r="V36" i="19"/>
  <c r="V37" i="19" s="1"/>
  <c r="W36" i="19"/>
  <c r="W37" i="19" s="1"/>
  <c r="X36" i="19"/>
  <c r="X37" i="19" s="1"/>
  <c r="Z36" i="19"/>
  <c r="AA36" i="19"/>
  <c r="AB36" i="19"/>
  <c r="AC36" i="19"/>
  <c r="AD36" i="19"/>
  <c r="AE36" i="19"/>
  <c r="AF36" i="19"/>
  <c r="AG36" i="19"/>
  <c r="AH36" i="19"/>
  <c r="AH37" i="19" s="1"/>
  <c r="AI36" i="19"/>
  <c r="AJ36" i="19"/>
  <c r="AL36" i="19"/>
  <c r="AL37" i="19" s="1"/>
  <c r="AM36" i="19"/>
  <c r="AN36" i="19"/>
  <c r="AN37" i="19" s="1"/>
  <c r="AO36" i="19"/>
  <c r="AO37" i="19" s="1"/>
  <c r="AP36" i="19"/>
  <c r="AP37" i="19" s="1"/>
  <c r="AQ36" i="19"/>
  <c r="AS36" i="19"/>
  <c r="AT36" i="19"/>
  <c r="AT37" i="19" s="1"/>
  <c r="AU36" i="19"/>
  <c r="AV36" i="19"/>
  <c r="AV37" i="19" s="1"/>
  <c r="AW36" i="19"/>
  <c r="AX36" i="19"/>
  <c r="AX37" i="19" s="1"/>
  <c r="AY36" i="19"/>
  <c r="AZ36" i="19"/>
  <c r="BA36" i="19"/>
  <c r="BB36" i="19"/>
  <c r="BC36" i="19"/>
  <c r="BD36" i="19"/>
  <c r="BF36" i="19"/>
  <c r="BG36" i="19"/>
  <c r="BH36" i="19"/>
  <c r="BJ36" i="19"/>
  <c r="BK36" i="19"/>
  <c r="BL36" i="19"/>
  <c r="BM36" i="19"/>
  <c r="BN36" i="19"/>
  <c r="BO36" i="19"/>
  <c r="BP36" i="19"/>
  <c r="BP37" i="19" s="1"/>
  <c r="BQ36" i="19"/>
  <c r="BR36" i="19"/>
  <c r="BS36" i="19"/>
  <c r="BT36" i="19"/>
  <c r="BV36" i="19"/>
  <c r="BW36" i="19"/>
  <c r="BX36" i="19"/>
  <c r="BY36" i="19"/>
  <c r="BZ36" i="19"/>
  <c r="CA36" i="19"/>
  <c r="CB36" i="19"/>
  <c r="CC36" i="19"/>
  <c r="CD36" i="19"/>
  <c r="CE36" i="19"/>
  <c r="CF36" i="19"/>
  <c r="CH36" i="19"/>
  <c r="CI36" i="19"/>
  <c r="CI37" i="19" s="1"/>
  <c r="CJ36" i="19"/>
  <c r="CK36" i="19"/>
  <c r="CL36" i="19"/>
  <c r="CM36" i="19"/>
  <c r="CO36" i="19"/>
  <c r="CP36" i="19"/>
  <c r="CQ36" i="19"/>
  <c r="CR36" i="19"/>
  <c r="CS36" i="19"/>
  <c r="CT36" i="19"/>
  <c r="CU36" i="19"/>
  <c r="CV36" i="19"/>
  <c r="CW36" i="19"/>
  <c r="CX36" i="19"/>
  <c r="CY36" i="19"/>
  <c r="CZ36" i="19"/>
  <c r="DB36" i="19"/>
  <c r="DC36" i="19"/>
  <c r="DD36" i="19"/>
  <c r="DF36" i="19"/>
  <c r="DG36" i="19"/>
  <c r="DH36" i="19"/>
  <c r="DI36" i="19"/>
  <c r="DJ36" i="19"/>
  <c r="DK36" i="19"/>
  <c r="DL36" i="19"/>
  <c r="DM36" i="19"/>
  <c r="DN36" i="19"/>
  <c r="DO36" i="19"/>
  <c r="DP36" i="19"/>
  <c r="DR36" i="19"/>
  <c r="DS36" i="19"/>
  <c r="DS37" i="19" s="1"/>
  <c r="DT36" i="19"/>
  <c r="DT37" i="19" s="1"/>
  <c r="DU36" i="19"/>
  <c r="DV36" i="19"/>
  <c r="DV37" i="19" s="1"/>
  <c r="DW36" i="19"/>
  <c r="DX36" i="19"/>
  <c r="DX37" i="19" s="1"/>
  <c r="DY36" i="19"/>
  <c r="DZ36" i="19"/>
  <c r="DZ37" i="19" s="1"/>
  <c r="EA36" i="19"/>
  <c r="EB36" i="19"/>
  <c r="EB37" i="19" s="1"/>
  <c r="ED36" i="19"/>
  <c r="EE36" i="19"/>
  <c r="EE37" i="19" s="1"/>
  <c r="EF36" i="19"/>
  <c r="EF37" i="19" s="1"/>
  <c r="EG36" i="19"/>
  <c r="EH36" i="19"/>
  <c r="EH37" i="19" s="1"/>
  <c r="EI36" i="19"/>
  <c r="EI37" i="19" s="1"/>
  <c r="EK36" i="19"/>
  <c r="EL36" i="19"/>
  <c r="EL37" i="19" s="1"/>
  <c r="EM36" i="19"/>
  <c r="EN36" i="19"/>
  <c r="EN37" i="19" s="1"/>
  <c r="EO36" i="19"/>
  <c r="EP36" i="19"/>
  <c r="EP37" i="19" s="1"/>
  <c r="EQ36" i="19"/>
  <c r="ER36" i="19"/>
  <c r="ER37" i="19" s="1"/>
  <c r="ES36" i="19"/>
  <c r="ET36" i="19"/>
  <c r="ET37" i="19" s="1"/>
  <c r="EU36" i="19"/>
  <c r="EV36" i="19"/>
  <c r="EV37" i="19" s="1"/>
  <c r="EX36" i="19"/>
  <c r="EY36" i="19"/>
  <c r="EY37" i="19" s="1"/>
  <c r="EZ36" i="19"/>
  <c r="FB36" i="19"/>
  <c r="FB37" i="19" s="1"/>
  <c r="FC36" i="19"/>
  <c r="FD36" i="19"/>
  <c r="FD37" i="19" s="1"/>
  <c r="FE36" i="19"/>
  <c r="FF36" i="19"/>
  <c r="FF37" i="19" s="1"/>
  <c r="FG36" i="19"/>
  <c r="FG37" i="19" s="1"/>
  <c r="FH36" i="19"/>
  <c r="FI36" i="19"/>
  <c r="FJ36" i="19"/>
  <c r="FK36" i="19"/>
  <c r="FL36" i="19"/>
  <c r="FN36" i="19"/>
  <c r="FO36" i="19"/>
  <c r="FP36" i="19"/>
  <c r="FQ36" i="19"/>
  <c r="FR36" i="19"/>
  <c r="FS36" i="19"/>
  <c r="FT36" i="19"/>
  <c r="FU36" i="19"/>
  <c r="FV36" i="19"/>
  <c r="FW36" i="19"/>
  <c r="FX36" i="19"/>
  <c r="FZ36" i="19"/>
  <c r="GA36" i="19"/>
  <c r="GA37" i="19" s="1"/>
  <c r="GB36" i="19"/>
  <c r="GB37" i="19" s="1"/>
  <c r="GC36" i="19"/>
  <c r="GC37" i="19" s="1"/>
  <c r="GD36" i="19"/>
  <c r="GE36" i="19"/>
  <c r="GE37" i="19" s="1"/>
  <c r="GG36" i="19"/>
  <c r="GG37" i="19" s="1"/>
  <c r="GH36" i="19"/>
  <c r="GI36" i="19"/>
  <c r="GI37" i="19" s="1"/>
  <c r="GJ36" i="19"/>
  <c r="GK36" i="19"/>
  <c r="GK37" i="19" s="1"/>
  <c r="GL36" i="19"/>
  <c r="GM36" i="19"/>
  <c r="GM37" i="19" s="1"/>
  <c r="GN36" i="19"/>
  <c r="GO36" i="19"/>
  <c r="GO37" i="19" s="1"/>
  <c r="GP36" i="19"/>
  <c r="GQ36" i="19"/>
  <c r="GQ37" i="19" s="1"/>
  <c r="GR36" i="19"/>
  <c r="GT36" i="19"/>
  <c r="GT37" i="19" s="1"/>
  <c r="GU36" i="19"/>
  <c r="GV36" i="19"/>
  <c r="GV37" i="19" s="1"/>
  <c r="GX36" i="19"/>
  <c r="GY36" i="19"/>
  <c r="GY37" i="19" s="1"/>
  <c r="GZ36" i="19"/>
  <c r="HA36" i="19"/>
  <c r="HA37" i="19" s="1"/>
  <c r="HB36" i="19"/>
  <c r="HB37" i="19" s="1"/>
  <c r="HC36" i="19"/>
  <c r="HD36" i="19"/>
  <c r="HE36" i="19"/>
  <c r="HF36" i="19"/>
  <c r="HG36" i="19"/>
  <c r="HH36" i="19"/>
  <c r="HJ36" i="19"/>
  <c r="HK36" i="19"/>
  <c r="HL36" i="19"/>
  <c r="HM36" i="19"/>
  <c r="HN36" i="19"/>
  <c r="HO36" i="19"/>
  <c r="HP36" i="19"/>
  <c r="HQ36" i="19"/>
  <c r="HR36" i="19"/>
  <c r="HS36" i="19"/>
  <c r="HT36" i="19"/>
  <c r="HV36" i="19"/>
  <c r="HW36" i="19"/>
  <c r="HX36" i="19"/>
  <c r="HY36" i="19"/>
  <c r="HZ36" i="19"/>
  <c r="IA36" i="19"/>
  <c r="IA37" i="19" s="1"/>
  <c r="IC36" i="19"/>
  <c r="ID36" i="19"/>
  <c r="ID37" i="19" s="1"/>
  <c r="IE36" i="19"/>
  <c r="IF36" i="19"/>
  <c r="IF37" i="19" s="1"/>
  <c r="IG36" i="19"/>
  <c r="IH36" i="19"/>
  <c r="IH37" i="19" s="1"/>
  <c r="II36" i="19"/>
  <c r="IJ36" i="19"/>
  <c r="IJ37" i="19" s="1"/>
  <c r="IK36" i="19"/>
  <c r="IL36" i="19"/>
  <c r="IL37" i="19" s="1"/>
  <c r="IM36" i="19"/>
  <c r="IN36" i="19"/>
  <c r="IN37" i="19" s="1"/>
  <c r="IP36" i="19"/>
  <c r="IQ36" i="19"/>
  <c r="IQ37" i="19" s="1"/>
  <c r="IR36" i="19"/>
  <c r="IT36" i="19"/>
  <c r="IU36" i="19"/>
  <c r="IU37" i="19" s="1"/>
  <c r="IV36" i="19"/>
  <c r="IV37" i="19" s="1"/>
  <c r="IW36" i="19"/>
  <c r="IW37" i="19" s="1"/>
  <c r="IX36" i="19"/>
  <c r="IX37" i="19" s="1"/>
  <c r="IY36" i="19"/>
  <c r="IY37" i="19" s="1"/>
  <c r="IZ36" i="19"/>
  <c r="JA36" i="19"/>
  <c r="JA37" i="19" s="1"/>
  <c r="JB36" i="19"/>
  <c r="JB37" i="19" s="1"/>
  <c r="JC36" i="19"/>
  <c r="JC37" i="19" s="1"/>
  <c r="JD36" i="19"/>
  <c r="JF36" i="19"/>
  <c r="JF37" i="19" s="1"/>
  <c r="JG36" i="19"/>
  <c r="JG37" i="19" s="1"/>
  <c r="JH36" i="19"/>
  <c r="JH37" i="19" s="1"/>
  <c r="JI36" i="19"/>
  <c r="JJ36" i="19"/>
  <c r="JJ37" i="19" s="1"/>
  <c r="JK36" i="19"/>
  <c r="JK37" i="19" s="1"/>
  <c r="JL36" i="19"/>
  <c r="JL37" i="19" s="1"/>
  <c r="JM36" i="19"/>
  <c r="JN36" i="19"/>
  <c r="JN37" i="19" s="1"/>
  <c r="JO36" i="19"/>
  <c r="JO37" i="19" s="1"/>
  <c r="JP36" i="19"/>
  <c r="JR36" i="19"/>
  <c r="JR37" i="19" s="1"/>
  <c r="JS36" i="19"/>
  <c r="JT36" i="19"/>
  <c r="JT37" i="19" s="1"/>
  <c r="JU36" i="19"/>
  <c r="JV36" i="19"/>
  <c r="JV37" i="19" s="1"/>
  <c r="JW36" i="19"/>
  <c r="JY36" i="19"/>
  <c r="JY37" i="19" s="1"/>
  <c r="JZ36" i="19"/>
  <c r="KA36" i="19"/>
  <c r="KA37" i="19" s="1"/>
  <c r="KB36" i="19"/>
  <c r="KC36" i="19"/>
  <c r="KC37" i="19" s="1"/>
  <c r="KD36" i="19"/>
  <c r="KE36" i="19"/>
  <c r="KE37" i="19" s="1"/>
  <c r="KF36" i="19"/>
  <c r="KG36" i="19"/>
  <c r="KG37" i="19" s="1"/>
  <c r="KH36" i="19"/>
  <c r="KI36" i="19"/>
  <c r="KI37" i="19" s="1"/>
  <c r="KJ36" i="19"/>
  <c r="KL36" i="19"/>
  <c r="KL37" i="19" s="1"/>
  <c r="KM36" i="19"/>
  <c r="KM37" i="19" s="1"/>
  <c r="KN36" i="19"/>
  <c r="KN37" i="19" s="1"/>
  <c r="KP36" i="19"/>
  <c r="KQ36" i="19"/>
  <c r="KQ37" i="19" s="1"/>
  <c r="KR36" i="19"/>
  <c r="KS36" i="19"/>
  <c r="KS37" i="19" s="1"/>
  <c r="KT36" i="19"/>
  <c r="KU36" i="19"/>
  <c r="KU37" i="19" s="1"/>
  <c r="KV36" i="19"/>
  <c r="KW36" i="19"/>
  <c r="KW37" i="19" s="1"/>
  <c r="KX36" i="19"/>
  <c r="KY36" i="19"/>
  <c r="KY37" i="19" s="1"/>
  <c r="KZ36" i="19"/>
  <c r="LB36" i="19"/>
  <c r="LB37" i="19" s="1"/>
  <c r="LC36" i="19"/>
  <c r="LD36" i="19"/>
  <c r="LD37" i="19" s="1"/>
  <c r="LE36" i="19"/>
  <c r="LF36" i="19"/>
  <c r="LF37" i="19" s="1"/>
  <c r="LG36" i="19"/>
  <c r="LH36" i="19"/>
  <c r="LH37" i="19" s="1"/>
  <c r="LI36" i="19"/>
  <c r="LJ36" i="19"/>
  <c r="LJ37" i="19" s="1"/>
  <c r="LK36" i="19"/>
  <c r="LL36" i="19"/>
  <c r="LL37" i="19" s="1"/>
  <c r="LN36" i="19"/>
  <c r="LO36" i="19"/>
  <c r="LO37" i="19" s="1"/>
  <c r="LP36" i="19"/>
  <c r="LQ36" i="19"/>
  <c r="LQ37" i="19" s="1"/>
  <c r="LR36" i="19"/>
  <c r="LR37" i="19" s="1"/>
  <c r="LS36" i="19"/>
  <c r="LS37" i="19" s="1"/>
  <c r="LU36" i="19"/>
  <c r="LV36" i="19"/>
  <c r="LV37" i="19" s="1"/>
  <c r="LW36" i="19"/>
  <c r="LX36" i="19"/>
  <c r="LX37" i="19" s="1"/>
  <c r="LY36" i="19"/>
  <c r="LZ36" i="19"/>
  <c r="LZ37" i="19" s="1"/>
  <c r="MA36" i="19"/>
  <c r="MB36" i="19"/>
  <c r="MB37" i="19" s="1"/>
  <c r="MC36" i="19"/>
  <c r="MD36" i="19"/>
  <c r="MD37" i="19" s="1"/>
  <c r="ME36" i="19"/>
  <c r="MF36" i="19"/>
  <c r="MF37" i="19" s="1"/>
  <c r="MH36" i="19"/>
  <c r="MI36" i="19"/>
  <c r="MI37" i="19" s="1"/>
  <c r="MJ36" i="19"/>
  <c r="ML36" i="19"/>
  <c r="ML37" i="19" s="1"/>
  <c r="MM36" i="19"/>
  <c r="MN36" i="19"/>
  <c r="MN37" i="19" s="1"/>
  <c r="MO36" i="19"/>
  <c r="MP36" i="19"/>
  <c r="MP37" i="19" s="1"/>
  <c r="MQ36" i="19"/>
  <c r="MR36" i="19"/>
  <c r="MR37" i="19" s="1"/>
  <c r="MS36" i="19"/>
  <c r="MT36" i="19"/>
  <c r="MT37" i="19" s="1"/>
  <c r="MU36" i="19"/>
  <c r="MV36" i="19"/>
  <c r="MV37" i="19" s="1"/>
  <c r="MX36" i="19"/>
  <c r="MY36" i="19"/>
  <c r="MY37" i="19" s="1"/>
  <c r="MZ36" i="19"/>
  <c r="NA36" i="19"/>
  <c r="NA37" i="19" s="1"/>
  <c r="NB36" i="19"/>
  <c r="NB37" i="19" s="1"/>
  <c r="NC36" i="19"/>
  <c r="NC37" i="19" s="1"/>
  <c r="ND36" i="19"/>
  <c r="ND37" i="19" s="1"/>
  <c r="NE36" i="19"/>
  <c r="NE37" i="19" s="1"/>
  <c r="NF36" i="19"/>
  <c r="NF37" i="19" s="1"/>
  <c r="NG36" i="19"/>
  <c r="NH36" i="19"/>
  <c r="NH37" i="19" s="1"/>
  <c r="NJ36" i="19"/>
  <c r="NJ37" i="19" s="1"/>
  <c r="NK36" i="19"/>
  <c r="NL36" i="19"/>
  <c r="NL37" i="19" s="1"/>
  <c r="NM36" i="19"/>
  <c r="NN36" i="19"/>
  <c r="NN37" i="19" s="1"/>
  <c r="NO36" i="19"/>
  <c r="NQ36" i="19"/>
  <c r="NR36" i="19"/>
  <c r="NS36" i="19"/>
  <c r="NT36" i="19"/>
  <c r="NT37" i="19" s="1"/>
  <c r="NU36" i="19"/>
  <c r="NU37" i="19" s="1"/>
  <c r="NV36" i="19"/>
  <c r="NW36" i="19"/>
  <c r="NW37" i="19" s="1"/>
  <c r="NX36" i="19"/>
  <c r="NY36" i="19"/>
  <c r="NY37" i="19" s="1"/>
  <c r="NZ36" i="19"/>
  <c r="OA36" i="19"/>
  <c r="OA37" i="19" s="1"/>
  <c r="OB36" i="19"/>
  <c r="OD36" i="19"/>
  <c r="OD37" i="19" s="1"/>
  <c r="OE36" i="19"/>
  <c r="OF36" i="19"/>
  <c r="OF37" i="19" s="1"/>
  <c r="OH36" i="19"/>
  <c r="OI36" i="19"/>
  <c r="OI37" i="19" s="1"/>
  <c r="OJ36" i="19"/>
  <c r="OK36" i="19"/>
  <c r="OK37" i="19" s="1"/>
  <c r="OL36" i="19"/>
  <c r="OM36" i="19"/>
  <c r="OM37" i="19" s="1"/>
  <c r="ON36" i="19"/>
  <c r="OO36" i="19"/>
  <c r="OO37" i="19" s="1"/>
  <c r="OP36" i="19"/>
  <c r="OQ36" i="19"/>
  <c r="OQ37" i="19" s="1"/>
  <c r="OR36" i="19"/>
  <c r="OT36" i="19"/>
  <c r="OT37" i="19" s="1"/>
  <c r="OU36" i="19"/>
  <c r="OV36" i="19"/>
  <c r="OV37" i="19" s="1"/>
  <c r="OW36" i="19"/>
  <c r="OX36" i="19"/>
  <c r="OX37" i="19" s="1"/>
  <c r="OY36" i="19"/>
  <c r="OZ36" i="19"/>
  <c r="OZ37" i="19" s="1"/>
  <c r="PA36" i="19"/>
  <c r="PB36" i="19"/>
  <c r="PB37" i="19" s="1"/>
  <c r="PC36" i="19"/>
  <c r="PD36" i="19"/>
  <c r="PD37" i="19" s="1"/>
  <c r="PF36" i="19"/>
  <c r="PG36" i="19"/>
  <c r="PG37" i="19" s="1"/>
  <c r="PH36" i="19"/>
  <c r="PI36" i="19"/>
  <c r="PI37" i="19" s="1"/>
  <c r="PJ36" i="19"/>
  <c r="PK36" i="19"/>
  <c r="PK37" i="19" s="1"/>
  <c r="PM36" i="19"/>
  <c r="PN36" i="19"/>
  <c r="PN37" i="19" s="1"/>
  <c r="PO36" i="19"/>
  <c r="PP36" i="19"/>
  <c r="PP37" i="19" s="1"/>
  <c r="PQ36" i="19"/>
  <c r="PR36" i="19"/>
  <c r="PR37" i="19" s="1"/>
  <c r="PS36" i="19"/>
  <c r="PT36" i="19"/>
  <c r="PT37" i="19" s="1"/>
  <c r="PU36" i="19"/>
  <c r="PV36" i="19"/>
  <c r="PV37" i="19" s="1"/>
  <c r="PW36" i="19"/>
  <c r="PX36" i="19"/>
  <c r="PX37" i="19" s="1"/>
  <c r="PZ36" i="19"/>
  <c r="QA36" i="19"/>
  <c r="QA37" i="19" s="1"/>
  <c r="QB36" i="19"/>
  <c r="F37" i="19"/>
  <c r="G37" i="19"/>
  <c r="H37" i="19"/>
  <c r="I37" i="19"/>
  <c r="J37" i="19"/>
  <c r="K37" i="19"/>
  <c r="L37" i="19"/>
  <c r="M37" i="19"/>
  <c r="Z37" i="19"/>
  <c r="AA37" i="19"/>
  <c r="AB37" i="19"/>
  <c r="AC37" i="19"/>
  <c r="AD37" i="19"/>
  <c r="AE37" i="19"/>
  <c r="AF37" i="19"/>
  <c r="AG37" i="19"/>
  <c r="AI37" i="19"/>
  <c r="AJ37" i="19"/>
  <c r="AM37" i="19"/>
  <c r="AQ37" i="19"/>
  <c r="AS37" i="19"/>
  <c r="AU37" i="19"/>
  <c r="AW37" i="19"/>
  <c r="AY37" i="19"/>
  <c r="AZ37" i="19"/>
  <c r="BA37" i="19"/>
  <c r="BB37" i="19"/>
  <c r="BC37" i="19"/>
  <c r="BD37" i="19"/>
  <c r="BF37" i="19"/>
  <c r="BG37" i="19"/>
  <c r="BH37" i="19"/>
  <c r="BJ37" i="19"/>
  <c r="BK37" i="19"/>
  <c r="BL37" i="19"/>
  <c r="BM37" i="19"/>
  <c r="BN37" i="19"/>
  <c r="BO37" i="19"/>
  <c r="BQ37" i="19"/>
  <c r="BR37" i="19"/>
  <c r="BS37" i="19"/>
  <c r="BT37" i="19"/>
  <c r="BV37" i="19"/>
  <c r="BW37" i="19"/>
  <c r="BX37" i="19"/>
  <c r="BY37" i="19"/>
  <c r="BZ37" i="19"/>
  <c r="CA37" i="19"/>
  <c r="CB37" i="19"/>
  <c r="CC37" i="19"/>
  <c r="CD37" i="19"/>
  <c r="CE37" i="19"/>
  <c r="CF37" i="19"/>
  <c r="CH37" i="19"/>
  <c r="CJ37" i="19"/>
  <c r="CK37" i="19"/>
  <c r="CL37" i="19"/>
  <c r="CM37" i="19"/>
  <c r="CO37" i="19"/>
  <c r="CP37" i="19"/>
  <c r="CQ37" i="19"/>
  <c r="CR37" i="19"/>
  <c r="CS37" i="19"/>
  <c r="CT37" i="19"/>
  <c r="CU37" i="19"/>
  <c r="CV37" i="19"/>
  <c r="CW37" i="19"/>
  <c r="CX37" i="19"/>
  <c r="CY37" i="19"/>
  <c r="CZ37" i="19"/>
  <c r="DB37" i="19"/>
  <c r="DC37" i="19"/>
  <c r="DD37" i="19"/>
  <c r="DF37" i="19"/>
  <c r="DG37" i="19"/>
  <c r="DH37" i="19"/>
  <c r="DI37" i="19"/>
  <c r="DJ37" i="19"/>
  <c r="DK37" i="19"/>
  <c r="DL37" i="19"/>
  <c r="DM37" i="19"/>
  <c r="DN37" i="19"/>
  <c r="DO37" i="19"/>
  <c r="DP37" i="19"/>
  <c r="DR37" i="19"/>
  <c r="DU37" i="19"/>
  <c r="DW37" i="19"/>
  <c r="DY37" i="19"/>
  <c r="EA37" i="19"/>
  <c r="ED37" i="19"/>
  <c r="EG37" i="19"/>
  <c r="EK37" i="19"/>
  <c r="EM37" i="19"/>
  <c r="EO37" i="19"/>
  <c r="EQ37" i="19"/>
  <c r="ES37" i="19"/>
  <c r="EU37" i="19"/>
  <c r="EX37" i="19"/>
  <c r="EZ37" i="19"/>
  <c r="FC37" i="19"/>
  <c r="FE37" i="19"/>
  <c r="FH37" i="19"/>
  <c r="FI37" i="19"/>
  <c r="FJ37" i="19"/>
  <c r="FK37" i="19"/>
  <c r="FL37" i="19"/>
  <c r="FN37" i="19"/>
  <c r="FO37" i="19"/>
  <c r="FP37" i="19"/>
  <c r="FQ37" i="19"/>
  <c r="FR37" i="19"/>
  <c r="FS37" i="19"/>
  <c r="FT37" i="19"/>
  <c r="FU37" i="19"/>
  <c r="FV37" i="19"/>
  <c r="FW37" i="19"/>
  <c r="FX37" i="19"/>
  <c r="FZ37" i="19"/>
  <c r="GD37" i="19"/>
  <c r="GH37" i="19"/>
  <c r="GJ37" i="19"/>
  <c r="GL37" i="19"/>
  <c r="GN37" i="19"/>
  <c r="GP37" i="19"/>
  <c r="GR37" i="19"/>
  <c r="GU37" i="19"/>
  <c r="GX37" i="19"/>
  <c r="GZ37" i="19"/>
  <c r="HC37" i="19"/>
  <c r="HD37" i="19"/>
  <c r="HE37" i="19"/>
  <c r="HF37" i="19"/>
  <c r="HG37" i="19"/>
  <c r="HH37" i="19"/>
  <c r="HJ37" i="19"/>
  <c r="HK37" i="19"/>
  <c r="HL37" i="19"/>
  <c r="HM37" i="19"/>
  <c r="HN37" i="19"/>
  <c r="HO37" i="19"/>
  <c r="HP37" i="19"/>
  <c r="HQ37" i="19"/>
  <c r="HR37" i="19"/>
  <c r="HS37" i="19"/>
  <c r="HT37" i="19"/>
  <c r="HV37" i="19"/>
  <c r="HW37" i="19"/>
  <c r="HX37" i="19"/>
  <c r="HY37" i="19"/>
  <c r="HZ37" i="19"/>
  <c r="IC37" i="19"/>
  <c r="IE37" i="19"/>
  <c r="IG37" i="19"/>
  <c r="II37" i="19"/>
  <c r="IK37" i="19"/>
  <c r="IM37" i="19"/>
  <c r="IP37" i="19"/>
  <c r="IR37" i="19"/>
  <c r="IT37" i="19"/>
  <c r="IZ37" i="19"/>
  <c r="JD37" i="19"/>
  <c r="JI37" i="19"/>
  <c r="JM37" i="19"/>
  <c r="JP37" i="19"/>
  <c r="JS37" i="19"/>
  <c r="JU37" i="19"/>
  <c r="JW37" i="19"/>
  <c r="JZ37" i="19"/>
  <c r="KB37" i="19"/>
  <c r="KD37" i="19"/>
  <c r="KF37" i="19"/>
  <c r="KH37" i="19"/>
  <c r="KJ37" i="19"/>
  <c r="KP37" i="19"/>
  <c r="KR37" i="19"/>
  <c r="KT37" i="19"/>
  <c r="KV37" i="19"/>
  <c r="KX37" i="19"/>
  <c r="KZ37" i="19"/>
  <c r="LC37" i="19"/>
  <c r="LE37" i="19"/>
  <c r="LG37" i="19"/>
  <c r="LI37" i="19"/>
  <c r="LK37" i="19"/>
  <c r="LN37" i="19"/>
  <c r="LP37" i="19"/>
  <c r="LU37" i="19"/>
  <c r="LW37" i="19"/>
  <c r="LY37" i="19"/>
  <c r="MA37" i="19"/>
  <c r="MC37" i="19"/>
  <c r="ME37" i="19"/>
  <c r="MH37" i="19"/>
  <c r="MJ37" i="19"/>
  <c r="MM37" i="19"/>
  <c r="MO37" i="19"/>
  <c r="MQ37" i="19"/>
  <c r="MS37" i="19"/>
  <c r="MU37" i="19"/>
  <c r="MX37" i="19"/>
  <c r="MZ37" i="19"/>
  <c r="NG37" i="19"/>
  <c r="NK37" i="19"/>
  <c r="NM37" i="19"/>
  <c r="NO37" i="19"/>
  <c r="NQ37" i="19"/>
  <c r="NR37" i="19"/>
  <c r="NS37" i="19"/>
  <c r="NV37" i="19"/>
  <c r="NX37" i="19"/>
  <c r="NZ37" i="19"/>
  <c r="OB37" i="19"/>
  <c r="OE37" i="19"/>
  <c r="OH37" i="19"/>
  <c r="OJ37" i="19"/>
  <c r="OL37" i="19"/>
  <c r="ON37" i="19"/>
  <c r="OP37" i="19"/>
  <c r="OR37" i="19"/>
  <c r="OU37" i="19"/>
  <c r="OW37" i="19"/>
  <c r="OY37" i="19"/>
  <c r="PA37" i="19"/>
  <c r="PC37" i="19"/>
  <c r="PF37" i="19"/>
  <c r="PH37" i="19"/>
  <c r="PJ37" i="19"/>
  <c r="PM37" i="19"/>
  <c r="PO37" i="19"/>
  <c r="PQ37" i="19"/>
  <c r="PS37" i="19"/>
  <c r="PU37" i="19"/>
  <c r="PW37" i="19"/>
  <c r="PZ37" i="19"/>
  <c r="QB37" i="19"/>
  <c r="F36" i="20"/>
  <c r="G36" i="20"/>
  <c r="H36" i="20"/>
  <c r="I36" i="20"/>
  <c r="J36" i="20"/>
  <c r="K36" i="20"/>
  <c r="L36" i="20"/>
  <c r="M36" i="20"/>
  <c r="O36" i="20"/>
  <c r="O37" i="20" s="1"/>
  <c r="P36" i="20"/>
  <c r="Q36" i="20"/>
  <c r="Q37" i="20" s="1"/>
  <c r="R36" i="20"/>
  <c r="R37" i="20" s="1"/>
  <c r="S36" i="20"/>
  <c r="T36" i="20"/>
  <c r="U36" i="20"/>
  <c r="V36" i="20"/>
  <c r="W36" i="20"/>
  <c r="X36" i="20"/>
  <c r="Z36" i="20"/>
  <c r="AA36" i="20"/>
  <c r="AB36" i="20"/>
  <c r="AC36" i="20"/>
  <c r="AD36" i="20"/>
  <c r="AE36" i="20"/>
  <c r="AF36" i="20"/>
  <c r="AG36" i="20"/>
  <c r="AH36" i="20"/>
  <c r="AI36" i="20"/>
  <c r="AJ36" i="20"/>
  <c r="AL36" i="20"/>
  <c r="AL37" i="20" s="1"/>
  <c r="AM36" i="20"/>
  <c r="AM37" i="20" s="1"/>
  <c r="AN36" i="20"/>
  <c r="AN37" i="20" s="1"/>
  <c r="AO36" i="20"/>
  <c r="AO37" i="20" s="1"/>
  <c r="AP36" i="20"/>
  <c r="AP37" i="20" s="1"/>
  <c r="AQ36" i="20"/>
  <c r="AQ37" i="20" s="1"/>
  <c r="AS36" i="20"/>
  <c r="AT36" i="20"/>
  <c r="AU36" i="20"/>
  <c r="AV36" i="20"/>
  <c r="AW36" i="20"/>
  <c r="AX36" i="20"/>
  <c r="AY36" i="20"/>
  <c r="AZ36" i="20"/>
  <c r="BA36" i="20"/>
  <c r="BB36" i="20"/>
  <c r="BC36" i="20"/>
  <c r="BD36" i="20"/>
  <c r="BF36" i="20"/>
  <c r="BG36" i="20"/>
  <c r="BH36" i="20"/>
  <c r="BJ36" i="20"/>
  <c r="BK36" i="20"/>
  <c r="BL36" i="20"/>
  <c r="BM36" i="20"/>
  <c r="BN36" i="20"/>
  <c r="BO36" i="20"/>
  <c r="BP36" i="20"/>
  <c r="BP37" i="20" s="1"/>
  <c r="BQ36" i="20"/>
  <c r="BR36" i="20"/>
  <c r="BS36" i="20"/>
  <c r="BT36" i="20"/>
  <c r="BV36" i="20"/>
  <c r="BW36" i="20"/>
  <c r="BX36" i="20"/>
  <c r="BY36" i="20"/>
  <c r="BZ36" i="20"/>
  <c r="CA36" i="20"/>
  <c r="CB36" i="20"/>
  <c r="CC36" i="20"/>
  <c r="CD36" i="20"/>
  <c r="CE36" i="20"/>
  <c r="CF36" i="20"/>
  <c r="CH36" i="20"/>
  <c r="CI36" i="20"/>
  <c r="CJ36" i="20"/>
  <c r="CK36" i="20"/>
  <c r="CK37" i="20" s="1"/>
  <c r="CL36" i="20"/>
  <c r="CM36" i="20"/>
  <c r="CO36" i="20"/>
  <c r="CP36" i="20"/>
  <c r="CQ36" i="20"/>
  <c r="CR36" i="20"/>
  <c r="CS36" i="20"/>
  <c r="CT36" i="20"/>
  <c r="CU36" i="20"/>
  <c r="CV36" i="20"/>
  <c r="CW36" i="20"/>
  <c r="CX36" i="20"/>
  <c r="CY36" i="20"/>
  <c r="CZ36" i="20"/>
  <c r="DB36" i="20"/>
  <c r="DB37" i="20" s="1"/>
  <c r="DC36" i="20"/>
  <c r="DD36" i="20"/>
  <c r="DD37" i="20" s="1"/>
  <c r="DF36" i="20"/>
  <c r="DF37" i="20" s="1"/>
  <c r="DG36" i="20"/>
  <c r="DH36" i="20"/>
  <c r="DH37" i="20" s="1"/>
  <c r="DI36" i="20"/>
  <c r="DJ36" i="20"/>
  <c r="DJ37" i="20" s="1"/>
  <c r="DK36" i="20"/>
  <c r="DK37" i="20" s="1"/>
  <c r="DL36" i="20"/>
  <c r="DM36" i="20"/>
  <c r="DN36" i="20"/>
  <c r="DO36" i="20"/>
  <c r="DP36" i="20"/>
  <c r="DR36" i="20"/>
  <c r="DS36" i="20"/>
  <c r="DT36" i="20"/>
  <c r="DU36" i="20"/>
  <c r="DV36" i="20"/>
  <c r="DW36" i="20"/>
  <c r="DX36" i="20"/>
  <c r="DY36" i="20"/>
  <c r="DZ36" i="20"/>
  <c r="EA36" i="20"/>
  <c r="EB36" i="20"/>
  <c r="EB37" i="20" s="1"/>
  <c r="ED36" i="20"/>
  <c r="EE36" i="20"/>
  <c r="EF36" i="20"/>
  <c r="EF37" i="20" s="1"/>
  <c r="EG36" i="20"/>
  <c r="EH36" i="20"/>
  <c r="EH37" i="20" s="1"/>
  <c r="EI36" i="20"/>
  <c r="EK36" i="20"/>
  <c r="EL36" i="20"/>
  <c r="EM36" i="20"/>
  <c r="EN36" i="20"/>
  <c r="EO36" i="20"/>
  <c r="EP36" i="20"/>
  <c r="EQ36" i="20"/>
  <c r="ER36" i="20"/>
  <c r="ES36" i="20"/>
  <c r="ET36" i="20"/>
  <c r="EU36" i="20"/>
  <c r="EV36" i="20"/>
  <c r="EX36" i="20"/>
  <c r="EY36" i="20"/>
  <c r="EZ36" i="20"/>
  <c r="FB36" i="20"/>
  <c r="FC36" i="20"/>
  <c r="FD36" i="20"/>
  <c r="FD37" i="20" s="1"/>
  <c r="FE36" i="20"/>
  <c r="FE37" i="20" s="1"/>
  <c r="FF36" i="20"/>
  <c r="FF37" i="20" s="1"/>
  <c r="FG36" i="20"/>
  <c r="FG37" i="20" s="1"/>
  <c r="FH36" i="20"/>
  <c r="FI36" i="20"/>
  <c r="FI37" i="20" s="1"/>
  <c r="FJ36" i="20"/>
  <c r="FK36" i="20"/>
  <c r="FK37" i="20" s="1"/>
  <c r="FL36" i="20"/>
  <c r="FN36" i="20"/>
  <c r="FN37" i="20" s="1"/>
  <c r="FO36" i="20"/>
  <c r="FP36" i="20"/>
  <c r="FP37" i="20" s="1"/>
  <c r="FQ36" i="20"/>
  <c r="FR36" i="20"/>
  <c r="FR37" i="20" s="1"/>
  <c r="FS36" i="20"/>
  <c r="FT36" i="20"/>
  <c r="FT37" i="20" s="1"/>
  <c r="FU36" i="20"/>
  <c r="FV36" i="20"/>
  <c r="FV37" i="20" s="1"/>
  <c r="FW36" i="20"/>
  <c r="FX36" i="20"/>
  <c r="FX37" i="20" s="1"/>
  <c r="FZ36" i="20"/>
  <c r="FZ37" i="20" s="1"/>
  <c r="GA36" i="20"/>
  <c r="GB36" i="20"/>
  <c r="GB37" i="20" s="1"/>
  <c r="GC36" i="20"/>
  <c r="GC37" i="20" s="1"/>
  <c r="GD36" i="20"/>
  <c r="GD37" i="20" s="1"/>
  <c r="GE36" i="20"/>
  <c r="GE37" i="20" s="1"/>
  <c r="GG36" i="20"/>
  <c r="GG37" i="20" s="1"/>
  <c r="GH36" i="20"/>
  <c r="GI36" i="20"/>
  <c r="GI37" i="20" s="1"/>
  <c r="GJ36" i="20"/>
  <c r="GJ37" i="20" s="1"/>
  <c r="GK36" i="20"/>
  <c r="GK37" i="20" s="1"/>
  <c r="GL36" i="20"/>
  <c r="GM36" i="20"/>
  <c r="GM37" i="20" s="1"/>
  <c r="GN36" i="20"/>
  <c r="GN37" i="20" s="1"/>
  <c r="GO36" i="20"/>
  <c r="GO37" i="20" s="1"/>
  <c r="GP36" i="20"/>
  <c r="GQ36" i="20"/>
  <c r="GQ37" i="20" s="1"/>
  <c r="GR36" i="20"/>
  <c r="GR37" i="20" s="1"/>
  <c r="GT36" i="20"/>
  <c r="GT37" i="20" s="1"/>
  <c r="GU36" i="20"/>
  <c r="GV36" i="20"/>
  <c r="GV37" i="20" s="1"/>
  <c r="GX36" i="20"/>
  <c r="GX37" i="20" s="1"/>
  <c r="GY36" i="20"/>
  <c r="GY37" i="20" s="1"/>
  <c r="GZ36" i="20"/>
  <c r="HA36" i="20"/>
  <c r="HA37" i="20" s="1"/>
  <c r="HB36" i="20"/>
  <c r="HB37" i="20" s="1"/>
  <c r="HC36" i="20"/>
  <c r="HC37" i="20" s="1"/>
  <c r="HD36" i="20"/>
  <c r="HE36" i="20"/>
  <c r="HE37" i="20" s="1"/>
  <c r="HF36" i="20"/>
  <c r="HF37" i="20" s="1"/>
  <c r="HG36" i="20"/>
  <c r="HG37" i="20" s="1"/>
  <c r="HH36" i="20"/>
  <c r="HJ36" i="20"/>
  <c r="HJ37" i="20" s="1"/>
  <c r="HK36" i="20"/>
  <c r="HK37" i="20" s="1"/>
  <c r="HL36" i="20"/>
  <c r="HL37" i="20" s="1"/>
  <c r="HM36" i="20"/>
  <c r="HN36" i="20"/>
  <c r="HN37" i="20" s="1"/>
  <c r="HO36" i="20"/>
  <c r="HO37" i="20" s="1"/>
  <c r="HP36" i="20"/>
  <c r="HP37" i="20" s="1"/>
  <c r="HQ36" i="20"/>
  <c r="HR36" i="20"/>
  <c r="HR37" i="20" s="1"/>
  <c r="HS36" i="20"/>
  <c r="HS37" i="20" s="1"/>
  <c r="HT36" i="20"/>
  <c r="HT37" i="20" s="1"/>
  <c r="HV36" i="20"/>
  <c r="HW36" i="20"/>
  <c r="HW37" i="20" s="1"/>
  <c r="HX36" i="20"/>
  <c r="HX37" i="20" s="1"/>
  <c r="HY36" i="20"/>
  <c r="HY37" i="20" s="1"/>
  <c r="HZ36" i="20"/>
  <c r="IA36" i="20"/>
  <c r="IA37" i="20" s="1"/>
  <c r="IC36" i="20"/>
  <c r="IC37" i="20" s="1"/>
  <c r="ID36" i="20"/>
  <c r="ID37" i="20" s="1"/>
  <c r="IE36" i="20"/>
  <c r="IF36" i="20"/>
  <c r="IF37" i="20" s="1"/>
  <c r="IG36" i="20"/>
  <c r="IG37" i="20" s="1"/>
  <c r="IH36" i="20"/>
  <c r="IH37" i="20" s="1"/>
  <c r="II36" i="20"/>
  <c r="IJ36" i="20"/>
  <c r="IJ37" i="20" s="1"/>
  <c r="IK36" i="20"/>
  <c r="IK37" i="20" s="1"/>
  <c r="IL36" i="20"/>
  <c r="IL37" i="20" s="1"/>
  <c r="IM36" i="20"/>
  <c r="IN36" i="20"/>
  <c r="IN37" i="20" s="1"/>
  <c r="IP36" i="20"/>
  <c r="IP37" i="20" s="1"/>
  <c r="IQ36" i="20"/>
  <c r="IQ37" i="20" s="1"/>
  <c r="IR36" i="20"/>
  <c r="IR37" i="20" s="1"/>
  <c r="IT36" i="20"/>
  <c r="IT37" i="20" s="1"/>
  <c r="IU36" i="20"/>
  <c r="IV36" i="20"/>
  <c r="IV37" i="20" s="1"/>
  <c r="IW36" i="20"/>
  <c r="IW37" i="20" s="1"/>
  <c r="IX36" i="20"/>
  <c r="IX37" i="20" s="1"/>
  <c r="IY36" i="20"/>
  <c r="IZ36" i="20"/>
  <c r="IZ37" i="20" s="1"/>
  <c r="JA36" i="20"/>
  <c r="JA37" i="20" s="1"/>
  <c r="JB36" i="20"/>
  <c r="JB37" i="20" s="1"/>
  <c r="JC36" i="20"/>
  <c r="JD36" i="20"/>
  <c r="JD37" i="20" s="1"/>
  <c r="JF36" i="20"/>
  <c r="JF37" i="20" s="1"/>
  <c r="JG36" i="20"/>
  <c r="JG37" i="20" s="1"/>
  <c r="JH36" i="20"/>
  <c r="JI36" i="20"/>
  <c r="JI37" i="20" s="1"/>
  <c r="JJ36" i="20"/>
  <c r="JJ37" i="20" s="1"/>
  <c r="JK36" i="20"/>
  <c r="JK37" i="20" s="1"/>
  <c r="JL36" i="20"/>
  <c r="JM36" i="20"/>
  <c r="JM37" i="20" s="1"/>
  <c r="JN36" i="20"/>
  <c r="JN37" i="20" s="1"/>
  <c r="JO36" i="20"/>
  <c r="JO37" i="20" s="1"/>
  <c r="JP36" i="20"/>
  <c r="JR36" i="20"/>
  <c r="JS36" i="20"/>
  <c r="JT36" i="20"/>
  <c r="JU36" i="20"/>
  <c r="JV36" i="20"/>
  <c r="JW36" i="20"/>
  <c r="JY36" i="20"/>
  <c r="JZ36" i="20"/>
  <c r="KA36" i="20"/>
  <c r="KB36" i="20"/>
  <c r="KC36" i="20"/>
  <c r="KD36" i="20"/>
  <c r="KE36" i="20"/>
  <c r="KF36" i="20"/>
  <c r="KG36" i="20"/>
  <c r="KH36" i="20"/>
  <c r="KI36" i="20"/>
  <c r="KJ36" i="20"/>
  <c r="KL36" i="20"/>
  <c r="KM36" i="20"/>
  <c r="KM37" i="20" s="1"/>
  <c r="KN36" i="20"/>
  <c r="KN37" i="20" s="1"/>
  <c r="KP36" i="20"/>
  <c r="KQ36" i="20"/>
  <c r="KQ37" i="20" s="1"/>
  <c r="KR36" i="20"/>
  <c r="KR37" i="20" s="1"/>
  <c r="KS36" i="20"/>
  <c r="KS37" i="20" s="1"/>
  <c r="KT36" i="20"/>
  <c r="KU36" i="20"/>
  <c r="KU37" i="20" s="1"/>
  <c r="KV36" i="20"/>
  <c r="KV37" i="20" s="1"/>
  <c r="KW36" i="20"/>
  <c r="KW37" i="20" s="1"/>
  <c r="KX36" i="20"/>
  <c r="KY36" i="20"/>
  <c r="KY37" i="20" s="1"/>
  <c r="KZ36" i="20"/>
  <c r="KZ37" i="20" s="1"/>
  <c r="LB36" i="20"/>
  <c r="LB37" i="20" s="1"/>
  <c r="LC36" i="20"/>
  <c r="LD36" i="20"/>
  <c r="LD37" i="20" s="1"/>
  <c r="LE36" i="20"/>
  <c r="LE37" i="20" s="1"/>
  <c r="LF36" i="20"/>
  <c r="LF37" i="20" s="1"/>
  <c r="LG36" i="20"/>
  <c r="LH36" i="20"/>
  <c r="LH37" i="20" s="1"/>
  <c r="LI36" i="20"/>
  <c r="LI37" i="20" s="1"/>
  <c r="LJ36" i="20"/>
  <c r="LJ37" i="20" s="1"/>
  <c r="LK36" i="20"/>
  <c r="LL36" i="20"/>
  <c r="LL37" i="20" s="1"/>
  <c r="LN36" i="20"/>
  <c r="LN37" i="20" s="1"/>
  <c r="LO36" i="20"/>
  <c r="LO37" i="20" s="1"/>
  <c r="LP36" i="20"/>
  <c r="LQ36" i="20"/>
  <c r="LR36" i="20"/>
  <c r="LS36" i="20"/>
  <c r="LU36" i="20"/>
  <c r="LV36" i="20"/>
  <c r="LW36" i="20"/>
  <c r="LX36" i="20"/>
  <c r="LY36" i="20"/>
  <c r="LZ36" i="20"/>
  <c r="MA36" i="20"/>
  <c r="MB36" i="20"/>
  <c r="MC36" i="20"/>
  <c r="MD36" i="20"/>
  <c r="ME36" i="20"/>
  <c r="MF36" i="20"/>
  <c r="MH36" i="20"/>
  <c r="MI36" i="20"/>
  <c r="MJ36" i="20"/>
  <c r="ML36" i="20"/>
  <c r="MM36" i="20"/>
  <c r="MM37" i="20" s="1"/>
  <c r="MN36" i="20"/>
  <c r="MN37" i="20" s="1"/>
  <c r="MO36" i="20"/>
  <c r="MP36" i="20"/>
  <c r="MQ36" i="20"/>
  <c r="MR36" i="20"/>
  <c r="MS36" i="20"/>
  <c r="MT36" i="20"/>
  <c r="MU36" i="20"/>
  <c r="MV36" i="20"/>
  <c r="MX36" i="20"/>
  <c r="MY36" i="20"/>
  <c r="MZ36" i="20"/>
  <c r="NA36" i="20"/>
  <c r="NA37" i="20" s="1"/>
  <c r="NB36" i="20"/>
  <c r="NB37" i="20" s="1"/>
  <c r="NC36" i="20"/>
  <c r="ND36" i="20"/>
  <c r="ND37" i="20" s="1"/>
  <c r="NE36" i="20"/>
  <c r="NE37" i="20" s="1"/>
  <c r="NF36" i="20"/>
  <c r="NF37" i="20" s="1"/>
  <c r="NG36" i="20"/>
  <c r="NH36" i="20"/>
  <c r="NH37" i="20" s="1"/>
  <c r="NJ36" i="20"/>
  <c r="NJ37" i="20" s="1"/>
  <c r="NK36" i="20"/>
  <c r="NK37" i="20" s="1"/>
  <c r="NL36" i="20"/>
  <c r="NM36" i="20"/>
  <c r="NN36" i="20"/>
  <c r="NO36" i="20"/>
  <c r="NQ36" i="20"/>
  <c r="NR36" i="20"/>
  <c r="NS36" i="20"/>
  <c r="NT36" i="20"/>
  <c r="NT37" i="20" s="1"/>
  <c r="NU36" i="20"/>
  <c r="NU37" i="20" s="1"/>
  <c r="NV36" i="20"/>
  <c r="NW36" i="20"/>
  <c r="NW37" i="20" s="1"/>
  <c r="NX36" i="20"/>
  <c r="NX37" i="20" s="1"/>
  <c r="NY36" i="20"/>
  <c r="NY37" i="20" s="1"/>
  <c r="NZ36" i="20"/>
  <c r="OA36" i="20"/>
  <c r="OA37" i="20" s="1"/>
  <c r="OB36" i="20"/>
  <c r="OB37" i="20" s="1"/>
  <c r="OD36" i="20"/>
  <c r="OD37" i="20" s="1"/>
  <c r="OE36" i="20"/>
  <c r="OF36" i="20"/>
  <c r="OF37" i="20" s="1"/>
  <c r="OH36" i="20"/>
  <c r="OH37" i="20" s="1"/>
  <c r="OI36" i="20"/>
  <c r="OI37" i="20" s="1"/>
  <c r="OJ36" i="20"/>
  <c r="OK36" i="20"/>
  <c r="OK37" i="20" s="1"/>
  <c r="OL36" i="20"/>
  <c r="OL37" i="20" s="1"/>
  <c r="OM36" i="20"/>
  <c r="OM37" i="20" s="1"/>
  <c r="ON36" i="20"/>
  <c r="OO36" i="20"/>
  <c r="OO37" i="20" s="1"/>
  <c r="OP36" i="20"/>
  <c r="OP37" i="20" s="1"/>
  <c r="OQ36" i="20"/>
  <c r="OQ37" i="20" s="1"/>
  <c r="OR36" i="20"/>
  <c r="OT36" i="20"/>
  <c r="OT37" i="20" s="1"/>
  <c r="OU36" i="20"/>
  <c r="OU37" i="20" s="1"/>
  <c r="OV36" i="20"/>
  <c r="OW36" i="20"/>
  <c r="OX36" i="20"/>
  <c r="OY36" i="20"/>
  <c r="OZ36" i="20"/>
  <c r="PA36" i="20"/>
  <c r="PB36" i="20"/>
  <c r="PC36" i="20"/>
  <c r="PD36" i="20"/>
  <c r="PF36" i="20"/>
  <c r="PG36" i="20"/>
  <c r="PG37" i="20" s="1"/>
  <c r="PH36" i="20"/>
  <c r="PH37" i="20" s="1"/>
  <c r="PI36" i="20"/>
  <c r="PI37" i="20" s="1"/>
  <c r="PJ36" i="20"/>
  <c r="PK36" i="20"/>
  <c r="PK37" i="20" s="1"/>
  <c r="PM36" i="20"/>
  <c r="PM37" i="20" s="1"/>
  <c r="PN36" i="20"/>
  <c r="PN37" i="20" s="1"/>
  <c r="PO36" i="20"/>
  <c r="PO37" i="20" s="1"/>
  <c r="PP36" i="20"/>
  <c r="PP37" i="20" s="1"/>
  <c r="PQ36" i="20"/>
  <c r="PR36" i="20"/>
  <c r="PR37" i="20" s="1"/>
  <c r="PS36" i="20"/>
  <c r="PS37" i="20" s="1"/>
  <c r="PT36" i="20"/>
  <c r="PT37" i="20" s="1"/>
  <c r="PU36" i="20"/>
  <c r="PV36" i="20"/>
  <c r="PV37" i="20" s="1"/>
  <c r="PW36" i="20"/>
  <c r="PW37" i="20" s="1"/>
  <c r="PX36" i="20"/>
  <c r="PX37" i="20" s="1"/>
  <c r="PZ36" i="20"/>
  <c r="QA36" i="20"/>
  <c r="QA37" i="20" s="1"/>
  <c r="QB36" i="20"/>
  <c r="QB37" i="20" s="1"/>
  <c r="F37" i="20"/>
  <c r="G37" i="20"/>
  <c r="H37" i="20"/>
  <c r="I37" i="20"/>
  <c r="J37" i="20"/>
  <c r="K37" i="20"/>
  <c r="L37" i="20"/>
  <c r="M37" i="20"/>
  <c r="P37" i="20"/>
  <c r="S37" i="20"/>
  <c r="T37" i="20"/>
  <c r="U37" i="20"/>
  <c r="V37" i="20"/>
  <c r="W37" i="20"/>
  <c r="X37" i="20"/>
  <c r="Z37" i="20"/>
  <c r="AA37" i="20"/>
  <c r="AB37" i="20"/>
  <c r="AC37" i="20"/>
  <c r="AD37" i="20"/>
  <c r="AE37" i="20"/>
  <c r="AF37" i="20"/>
  <c r="AG37" i="20"/>
  <c r="AH37" i="20"/>
  <c r="AI37" i="20"/>
  <c r="AJ37" i="20"/>
  <c r="AS37" i="20"/>
  <c r="AT37" i="20"/>
  <c r="AU37" i="20"/>
  <c r="AV37" i="20"/>
  <c r="AW37" i="20"/>
  <c r="AX37" i="20"/>
  <c r="AY37" i="20"/>
  <c r="AZ37" i="20"/>
  <c r="BA37" i="20"/>
  <c r="BB37" i="20"/>
  <c r="BC37" i="20"/>
  <c r="BD37" i="20"/>
  <c r="BF37" i="20"/>
  <c r="BG37" i="20"/>
  <c r="BH37" i="20"/>
  <c r="BJ37" i="20"/>
  <c r="BK37" i="20"/>
  <c r="BL37" i="20"/>
  <c r="BM37" i="20"/>
  <c r="BN37" i="20"/>
  <c r="BO37" i="20"/>
  <c r="BQ37" i="20"/>
  <c r="BR37" i="20"/>
  <c r="BS37" i="20"/>
  <c r="BT37" i="20"/>
  <c r="BV37" i="20"/>
  <c r="BW37" i="20"/>
  <c r="BX37" i="20"/>
  <c r="BY37" i="20"/>
  <c r="BZ37" i="20"/>
  <c r="CA37" i="20"/>
  <c r="CB37" i="20"/>
  <c r="CC37" i="20"/>
  <c r="CD37" i="20"/>
  <c r="CE37" i="20"/>
  <c r="CF37" i="20"/>
  <c r="CH37" i="20"/>
  <c r="CI37" i="20"/>
  <c r="CJ37" i="20"/>
  <c r="CL37" i="20"/>
  <c r="CM37" i="20"/>
  <c r="CO37" i="20"/>
  <c r="CP37" i="20"/>
  <c r="CQ37" i="20"/>
  <c r="CR37" i="20"/>
  <c r="CS37" i="20"/>
  <c r="CT37" i="20"/>
  <c r="CU37" i="20"/>
  <c r="CV37" i="20"/>
  <c r="CW37" i="20"/>
  <c r="CX37" i="20"/>
  <c r="CY37" i="20"/>
  <c r="CZ37" i="20"/>
  <c r="DC37" i="20"/>
  <c r="DG37" i="20"/>
  <c r="DI37" i="20"/>
  <c r="DL37" i="20"/>
  <c r="DM37" i="20"/>
  <c r="DN37" i="20"/>
  <c r="DO37" i="20"/>
  <c r="DP37" i="20"/>
  <c r="DR37" i="20"/>
  <c r="DS37" i="20"/>
  <c r="DT37" i="20"/>
  <c r="DU37" i="20"/>
  <c r="DV37" i="20"/>
  <c r="DW37" i="20"/>
  <c r="DX37" i="20"/>
  <c r="DY37" i="20"/>
  <c r="DZ37" i="20"/>
  <c r="EA37" i="20"/>
  <c r="ED37" i="20"/>
  <c r="EE37" i="20"/>
  <c r="EG37" i="20"/>
  <c r="EI37" i="20"/>
  <c r="EK37" i="20"/>
  <c r="EL37" i="20"/>
  <c r="EM37" i="20"/>
  <c r="EN37" i="20"/>
  <c r="EO37" i="20"/>
  <c r="EP37" i="20"/>
  <c r="EQ37" i="20"/>
  <c r="ER37" i="20"/>
  <c r="ES37" i="20"/>
  <c r="ET37" i="20"/>
  <c r="EU37" i="20"/>
  <c r="EV37" i="20"/>
  <c r="EX37" i="20"/>
  <c r="EY37" i="20"/>
  <c r="EZ37" i="20"/>
  <c r="FB37" i="20"/>
  <c r="FC37" i="20"/>
  <c r="FH37" i="20"/>
  <c r="FJ37" i="20"/>
  <c r="FL37" i="20"/>
  <c r="FO37" i="20"/>
  <c r="FQ37" i="20"/>
  <c r="FS37" i="20"/>
  <c r="FU37" i="20"/>
  <c r="FW37" i="20"/>
  <c r="GA37" i="20"/>
  <c r="GH37" i="20"/>
  <c r="GL37" i="20"/>
  <c r="GP37" i="20"/>
  <c r="GU37" i="20"/>
  <c r="GZ37" i="20"/>
  <c r="HD37" i="20"/>
  <c r="HH37" i="20"/>
  <c r="HM37" i="20"/>
  <c r="HQ37" i="20"/>
  <c r="HV37" i="20"/>
  <c r="HZ37" i="20"/>
  <c r="IE37" i="20"/>
  <c r="II37" i="20"/>
  <c r="IM37" i="20"/>
  <c r="IU37" i="20"/>
  <c r="IY37" i="20"/>
  <c r="JC37" i="20"/>
  <c r="JH37" i="20"/>
  <c r="JL37" i="20"/>
  <c r="JP37" i="20"/>
  <c r="JR37" i="20"/>
  <c r="JS37" i="20"/>
  <c r="JT37" i="20"/>
  <c r="JU37" i="20"/>
  <c r="JV37" i="20"/>
  <c r="JW37" i="20"/>
  <c r="JY37" i="20"/>
  <c r="JZ37" i="20"/>
  <c r="KA37" i="20"/>
  <c r="KB37" i="20"/>
  <c r="KC37" i="20"/>
  <c r="KD37" i="20"/>
  <c r="KE37" i="20"/>
  <c r="KF37" i="20"/>
  <c r="KG37" i="20"/>
  <c r="KH37" i="20"/>
  <c r="KI37" i="20"/>
  <c r="KJ37" i="20"/>
  <c r="KL37" i="20"/>
  <c r="KP37" i="20"/>
  <c r="KT37" i="20"/>
  <c r="KX37" i="20"/>
  <c r="LC37" i="20"/>
  <c r="LG37" i="20"/>
  <c r="LK37" i="20"/>
  <c r="LP37" i="20"/>
  <c r="LQ37" i="20"/>
  <c r="LR37" i="20"/>
  <c r="LS37" i="20"/>
  <c r="LU37" i="20"/>
  <c r="LV37" i="20"/>
  <c r="LW37" i="20"/>
  <c r="LX37" i="20"/>
  <c r="LY37" i="20"/>
  <c r="LZ37" i="20"/>
  <c r="MA37" i="20"/>
  <c r="MB37" i="20"/>
  <c r="MC37" i="20"/>
  <c r="MD37" i="20"/>
  <c r="ME37" i="20"/>
  <c r="MF37" i="20"/>
  <c r="MH37" i="20"/>
  <c r="MI37" i="20"/>
  <c r="MJ37" i="20"/>
  <c r="ML37" i="20"/>
  <c r="MO37" i="20"/>
  <c r="MP37" i="20"/>
  <c r="MQ37" i="20"/>
  <c r="MR37" i="20"/>
  <c r="MS37" i="20"/>
  <c r="MT37" i="20"/>
  <c r="MU37" i="20"/>
  <c r="MV37" i="20"/>
  <c r="MX37" i="20"/>
  <c r="MY37" i="20"/>
  <c r="MZ37" i="20"/>
  <c r="NC37" i="20"/>
  <c r="NG37" i="20"/>
  <c r="NL37" i="20"/>
  <c r="NM37" i="20"/>
  <c r="NN37" i="20"/>
  <c r="NO37" i="20"/>
  <c r="NQ37" i="20"/>
  <c r="NR37" i="20"/>
  <c r="NS37" i="20"/>
  <c r="NV37" i="20"/>
  <c r="NZ37" i="20"/>
  <c r="OE37" i="20"/>
  <c r="OJ37" i="20"/>
  <c r="ON37" i="20"/>
  <c r="OR37" i="20"/>
  <c r="OV37" i="20"/>
  <c r="OW37" i="20"/>
  <c r="OX37" i="20"/>
  <c r="OY37" i="20"/>
  <c r="OZ37" i="20"/>
  <c r="PA37" i="20"/>
  <c r="PB37" i="20"/>
  <c r="PC37" i="20"/>
  <c r="PD37" i="20"/>
  <c r="PF37" i="20"/>
  <c r="PJ37" i="20"/>
  <c r="PQ37" i="20"/>
  <c r="PU37" i="20"/>
  <c r="PZ37" i="20"/>
  <c r="F36" i="21"/>
  <c r="F37" i="21" s="1"/>
  <c r="G36" i="21"/>
  <c r="H36" i="21"/>
  <c r="H37" i="21" s="1"/>
  <c r="I36" i="21"/>
  <c r="J36" i="21"/>
  <c r="J37" i="21" s="1"/>
  <c r="K36" i="21"/>
  <c r="L36" i="21"/>
  <c r="M36" i="21"/>
  <c r="O36" i="21"/>
  <c r="O37" i="21" s="1"/>
  <c r="P36" i="21"/>
  <c r="P37" i="21" s="1"/>
  <c r="Q36" i="21"/>
  <c r="Q37" i="21" s="1"/>
  <c r="R36" i="21"/>
  <c r="R37" i="21" s="1"/>
  <c r="S36" i="21"/>
  <c r="S37" i="21" s="1"/>
  <c r="T36" i="21"/>
  <c r="T37" i="21" s="1"/>
  <c r="U36" i="21"/>
  <c r="U37" i="21" s="1"/>
  <c r="V36" i="21"/>
  <c r="V37" i="21" s="1"/>
  <c r="W36" i="21"/>
  <c r="W37" i="21" s="1"/>
  <c r="X36" i="21"/>
  <c r="Z36" i="21"/>
  <c r="AA36" i="21"/>
  <c r="AB36" i="21"/>
  <c r="AC36" i="21"/>
  <c r="AD36" i="21"/>
  <c r="AE36" i="21"/>
  <c r="AF36" i="21"/>
  <c r="AG36" i="21"/>
  <c r="AH36" i="21"/>
  <c r="AI36" i="21"/>
  <c r="AJ36" i="21"/>
  <c r="AL36" i="21"/>
  <c r="AM36" i="21"/>
  <c r="AM37" i="21" s="1"/>
  <c r="AN36" i="21"/>
  <c r="AN37" i="21" s="1"/>
  <c r="AO36" i="21"/>
  <c r="AP36" i="21"/>
  <c r="AP37" i="21" s="1"/>
  <c r="AQ36" i="21"/>
  <c r="AQ37" i="21" s="1"/>
  <c r="AS36" i="21"/>
  <c r="AT36" i="21"/>
  <c r="AU36" i="21"/>
  <c r="AV36" i="21"/>
  <c r="AW36" i="21"/>
  <c r="AX36" i="21"/>
  <c r="AY36" i="21"/>
  <c r="AZ36" i="21"/>
  <c r="BA36" i="21"/>
  <c r="BB36" i="21"/>
  <c r="BC36" i="21"/>
  <c r="BD36" i="21"/>
  <c r="BF36" i="21"/>
  <c r="BG36" i="21"/>
  <c r="BH36" i="21"/>
  <c r="BJ36" i="21"/>
  <c r="BK36" i="21"/>
  <c r="BK37" i="21" s="1"/>
  <c r="BL36" i="21"/>
  <c r="BL37" i="21" s="1"/>
  <c r="BM36" i="21"/>
  <c r="BN36" i="21"/>
  <c r="BN37" i="21" s="1"/>
  <c r="BO36" i="21"/>
  <c r="BP36" i="21"/>
  <c r="BP37" i="21" s="1"/>
  <c r="BQ36" i="21"/>
  <c r="BR36" i="21"/>
  <c r="BR37" i="21" s="1"/>
  <c r="BS36" i="21"/>
  <c r="BT36" i="21"/>
  <c r="BT37" i="21" s="1"/>
  <c r="BV36" i="21"/>
  <c r="BW36" i="21"/>
  <c r="BW37" i="21" s="1"/>
  <c r="BX36" i="21"/>
  <c r="BY36" i="21"/>
  <c r="BY37" i="21" s="1"/>
  <c r="BZ36" i="21"/>
  <c r="CA36" i="21"/>
  <c r="CA37" i="21" s="1"/>
  <c r="CB36" i="21"/>
  <c r="CC36" i="21"/>
  <c r="CC37" i="21" s="1"/>
  <c r="CD36" i="21"/>
  <c r="CE36" i="21"/>
  <c r="CE37" i="21" s="1"/>
  <c r="CF36" i="21"/>
  <c r="CH36" i="21"/>
  <c r="CH37" i="21" s="1"/>
  <c r="CI36" i="21"/>
  <c r="CJ36" i="21"/>
  <c r="CJ37" i="21" s="1"/>
  <c r="CK36" i="21"/>
  <c r="CK37" i="21" s="1"/>
  <c r="CL36" i="21"/>
  <c r="CM36" i="21"/>
  <c r="CO36" i="21"/>
  <c r="CP36" i="21"/>
  <c r="CQ36" i="21"/>
  <c r="CR36" i="21"/>
  <c r="CS36" i="21"/>
  <c r="CT36" i="21"/>
  <c r="CU36" i="21"/>
  <c r="CV36" i="21"/>
  <c r="CW36" i="21"/>
  <c r="CX36" i="21"/>
  <c r="CY36" i="21"/>
  <c r="CZ36" i="21"/>
  <c r="DB36" i="21"/>
  <c r="DC36" i="21"/>
  <c r="DD36" i="21"/>
  <c r="DD37" i="21" s="1"/>
  <c r="DF36" i="21"/>
  <c r="DF37" i="21" s="1"/>
  <c r="DG36" i="21"/>
  <c r="DH36" i="21"/>
  <c r="DH37" i="21" s="1"/>
  <c r="DI36" i="21"/>
  <c r="DI37" i="21" s="1"/>
  <c r="DJ36" i="21"/>
  <c r="DJ37" i="21" s="1"/>
  <c r="DK36" i="21"/>
  <c r="DL36" i="21"/>
  <c r="DL37" i="21" s="1"/>
  <c r="DM36" i="21"/>
  <c r="DM37" i="21" s="1"/>
  <c r="DN36" i="21"/>
  <c r="DN37" i="21" s="1"/>
  <c r="DO36" i="21"/>
  <c r="DP36" i="21"/>
  <c r="DP37" i="21" s="1"/>
  <c r="DR36" i="21"/>
  <c r="DR37" i="21" s="1"/>
  <c r="DS36" i="21"/>
  <c r="DS37" i="21" s="1"/>
  <c r="DT36" i="21"/>
  <c r="DU36" i="21"/>
  <c r="DU37" i="21" s="1"/>
  <c r="DV36" i="21"/>
  <c r="DV37" i="21" s="1"/>
  <c r="DW36" i="21"/>
  <c r="DW37" i="21" s="1"/>
  <c r="DX36" i="21"/>
  <c r="DY36" i="21"/>
  <c r="DY37" i="21" s="1"/>
  <c r="DZ36" i="21"/>
  <c r="DZ37" i="21" s="1"/>
  <c r="EA36" i="21"/>
  <c r="EA37" i="21" s="1"/>
  <c r="EB36" i="21"/>
  <c r="ED36" i="21"/>
  <c r="EE36" i="21"/>
  <c r="EF36" i="21"/>
  <c r="EF37" i="21" s="1"/>
  <c r="EG36" i="21"/>
  <c r="EG37" i="21" s="1"/>
  <c r="EH36" i="21"/>
  <c r="EI36" i="21"/>
  <c r="EI37" i="21" s="1"/>
  <c r="EK36" i="21"/>
  <c r="EK37" i="21" s="1"/>
  <c r="EL36" i="21"/>
  <c r="EM36" i="21"/>
  <c r="EM37" i="21" s="1"/>
  <c r="EN36" i="21"/>
  <c r="EN37" i="21" s="1"/>
  <c r="EO36" i="21"/>
  <c r="EO37" i="21" s="1"/>
  <c r="EP36" i="21"/>
  <c r="EQ36" i="21"/>
  <c r="EQ37" i="21" s="1"/>
  <c r="ER36" i="21"/>
  <c r="ER37" i="21" s="1"/>
  <c r="ES36" i="21"/>
  <c r="ES37" i="21" s="1"/>
  <c r="ET36" i="21"/>
  <c r="EU36" i="21"/>
  <c r="EU37" i="21" s="1"/>
  <c r="EV36" i="21"/>
  <c r="EV37" i="21" s="1"/>
  <c r="EX36" i="21"/>
  <c r="EX37" i="21" s="1"/>
  <c r="EY36" i="21"/>
  <c r="EZ36" i="21"/>
  <c r="EZ37" i="21" s="1"/>
  <c r="FB36" i="21"/>
  <c r="FB37" i="21" s="1"/>
  <c r="FC36" i="21"/>
  <c r="FC37" i="21" s="1"/>
  <c r="FD36" i="21"/>
  <c r="FE36" i="21"/>
  <c r="FF36" i="21"/>
  <c r="FG36" i="21"/>
  <c r="FH36" i="21"/>
  <c r="FI36" i="21"/>
  <c r="FJ36" i="21"/>
  <c r="FK36" i="21"/>
  <c r="FL36" i="21"/>
  <c r="FN36" i="21"/>
  <c r="FO36" i="21"/>
  <c r="FP36" i="21"/>
  <c r="FQ36" i="21"/>
  <c r="FR36" i="21"/>
  <c r="FS36" i="21"/>
  <c r="FT36" i="21"/>
  <c r="FU36" i="21"/>
  <c r="FV36" i="21"/>
  <c r="FW36" i="21"/>
  <c r="FX36" i="21"/>
  <c r="FZ36" i="21"/>
  <c r="GA36" i="21"/>
  <c r="GB36" i="21"/>
  <c r="GC36" i="21"/>
  <c r="GD36" i="21"/>
  <c r="GD37" i="21" s="1"/>
  <c r="GE36" i="21"/>
  <c r="GE37" i="21" s="1"/>
  <c r="GG36" i="21"/>
  <c r="GH36" i="21"/>
  <c r="GH37" i="21" s="1"/>
  <c r="GI36" i="21"/>
  <c r="GI37" i="21" s="1"/>
  <c r="GJ36" i="21"/>
  <c r="GJ37" i="21" s="1"/>
  <c r="GK36" i="21"/>
  <c r="GL36" i="21"/>
  <c r="GL37" i="21" s="1"/>
  <c r="GM36" i="21"/>
  <c r="GM37" i="21" s="1"/>
  <c r="GN36" i="21"/>
  <c r="GN37" i="21" s="1"/>
  <c r="GO36" i="21"/>
  <c r="GP36" i="21"/>
  <c r="GP37" i="21" s="1"/>
  <c r="GQ36" i="21"/>
  <c r="GQ37" i="21" s="1"/>
  <c r="GR36" i="21"/>
  <c r="GR37" i="21" s="1"/>
  <c r="GT36" i="21"/>
  <c r="GU36" i="21"/>
  <c r="GU37" i="21" s="1"/>
  <c r="GV36" i="21"/>
  <c r="GV37" i="21" s="1"/>
  <c r="GX36" i="21"/>
  <c r="GY36" i="21"/>
  <c r="GY37" i="21" s="1"/>
  <c r="GZ36" i="21"/>
  <c r="HA36" i="21"/>
  <c r="HA37" i="21" s="1"/>
  <c r="HB36" i="21"/>
  <c r="HC36" i="21"/>
  <c r="HC37" i="21" s="1"/>
  <c r="HD36" i="21"/>
  <c r="HE36" i="21"/>
  <c r="HE37" i="21" s="1"/>
  <c r="HF36" i="21"/>
  <c r="HG36" i="21"/>
  <c r="HG37" i="21" s="1"/>
  <c r="HH36" i="21"/>
  <c r="HJ36" i="21"/>
  <c r="HJ37" i="21" s="1"/>
  <c r="HK36" i="21"/>
  <c r="HL36" i="21"/>
  <c r="HL37" i="21" s="1"/>
  <c r="HM36" i="21"/>
  <c r="HN36" i="21"/>
  <c r="HN37" i="21" s="1"/>
  <c r="HO36" i="21"/>
  <c r="HP36" i="21"/>
  <c r="HP37" i="21" s="1"/>
  <c r="HQ36" i="21"/>
  <c r="HR36" i="21"/>
  <c r="HR37" i="21" s="1"/>
  <c r="HS36" i="21"/>
  <c r="HT36" i="21"/>
  <c r="HT37" i="21" s="1"/>
  <c r="HV36" i="21"/>
  <c r="HW36" i="21"/>
  <c r="HW37" i="21" s="1"/>
  <c r="HX36" i="21"/>
  <c r="HY36" i="21"/>
  <c r="HY37" i="21" s="1"/>
  <c r="HZ36" i="21"/>
  <c r="IA36" i="21"/>
  <c r="IA37" i="21" s="1"/>
  <c r="IC36" i="21"/>
  <c r="IC37" i="21" s="1"/>
  <c r="ID36" i="21"/>
  <c r="ID37" i="21" s="1"/>
  <c r="IE36" i="21"/>
  <c r="IE37" i="21" s="1"/>
  <c r="IF36" i="21"/>
  <c r="IG36" i="21"/>
  <c r="IG37" i="21" s="1"/>
  <c r="IH36" i="21"/>
  <c r="IH37" i="21" s="1"/>
  <c r="II36" i="21"/>
  <c r="II37" i="21" s="1"/>
  <c r="IJ36" i="21"/>
  <c r="IK36" i="21"/>
  <c r="IK37" i="21" s="1"/>
  <c r="IL36" i="21"/>
  <c r="IL37" i="21" s="1"/>
  <c r="IM36" i="21"/>
  <c r="IM37" i="21" s="1"/>
  <c r="IN36" i="21"/>
  <c r="IP36" i="21"/>
  <c r="IP37" i="21" s="1"/>
  <c r="IQ36" i="21"/>
  <c r="IQ37" i="21" s="1"/>
  <c r="IR36" i="21"/>
  <c r="IR37" i="21" s="1"/>
  <c r="IT36" i="21"/>
  <c r="IT37" i="21" s="1"/>
  <c r="IU36" i="21"/>
  <c r="IU37" i="21" s="1"/>
  <c r="IV36" i="21"/>
  <c r="IW36" i="21"/>
  <c r="IW37" i="21" s="1"/>
  <c r="IX36" i="21"/>
  <c r="IX37" i="21" s="1"/>
  <c r="IY36" i="21"/>
  <c r="IY37" i="21" s="1"/>
  <c r="IZ36" i="21"/>
  <c r="JA36" i="21"/>
  <c r="JA37" i="21" s="1"/>
  <c r="JB36" i="21"/>
  <c r="JB37" i="21" s="1"/>
  <c r="JC36" i="21"/>
  <c r="JC37" i="21" s="1"/>
  <c r="JD36" i="21"/>
  <c r="JF36" i="21"/>
  <c r="JF37" i="21" s="1"/>
  <c r="JG36" i="21"/>
  <c r="JG37" i="21" s="1"/>
  <c r="JH36" i="21"/>
  <c r="JH37" i="21" s="1"/>
  <c r="JI36" i="21"/>
  <c r="JJ36" i="21"/>
  <c r="JJ37" i="21" s="1"/>
  <c r="JK36" i="21"/>
  <c r="JK37" i="21" s="1"/>
  <c r="JL36" i="21"/>
  <c r="JL37" i="21" s="1"/>
  <c r="JM36" i="21"/>
  <c r="JN36" i="21"/>
  <c r="JN37" i="21" s="1"/>
  <c r="JO36" i="21"/>
  <c r="JO37" i="21" s="1"/>
  <c r="JP36" i="21"/>
  <c r="JP37" i="21" s="1"/>
  <c r="JR36" i="21"/>
  <c r="JS36" i="21"/>
  <c r="JS37" i="21" s="1"/>
  <c r="JT36" i="21"/>
  <c r="JT37" i="21" s="1"/>
  <c r="JU36" i="21"/>
  <c r="JU37" i="21" s="1"/>
  <c r="JV36" i="21"/>
  <c r="JW36" i="21"/>
  <c r="JW37" i="21" s="1"/>
  <c r="JY36" i="21"/>
  <c r="JY37" i="21" s="1"/>
  <c r="JZ36" i="21"/>
  <c r="KA36" i="21"/>
  <c r="KA37" i="21" s="1"/>
  <c r="KB36" i="21"/>
  <c r="KC36" i="21"/>
  <c r="KC37" i="21" s="1"/>
  <c r="KD36" i="21"/>
  <c r="KE36" i="21"/>
  <c r="KE37" i="21" s="1"/>
  <c r="KF36" i="21"/>
  <c r="KG36" i="21"/>
  <c r="KG37" i="21" s="1"/>
  <c r="KH36" i="21"/>
  <c r="KI36" i="21"/>
  <c r="KI37" i="21" s="1"/>
  <c r="KJ36" i="21"/>
  <c r="KL36" i="21"/>
  <c r="KL37" i="21" s="1"/>
  <c r="KM36" i="21"/>
  <c r="KM37" i="21" s="1"/>
  <c r="KN36" i="21"/>
  <c r="KP36" i="21"/>
  <c r="KP37" i="21" s="1"/>
  <c r="KQ36" i="21"/>
  <c r="KQ37" i="21" s="1"/>
  <c r="KR36" i="21"/>
  <c r="KR37" i="21" s="1"/>
  <c r="KS36" i="21"/>
  <c r="KT36" i="21"/>
  <c r="KT37" i="21" s="1"/>
  <c r="KU36" i="21"/>
  <c r="KU37" i="21" s="1"/>
  <c r="KV36" i="21"/>
  <c r="KV37" i="21" s="1"/>
  <c r="KW36" i="21"/>
  <c r="KX36" i="21"/>
  <c r="KX37" i="21" s="1"/>
  <c r="KY36" i="21"/>
  <c r="KY37" i="21" s="1"/>
  <c r="KZ36" i="21"/>
  <c r="KZ37" i="21" s="1"/>
  <c r="LB36" i="21"/>
  <c r="LC36" i="21"/>
  <c r="LC37" i="21" s="1"/>
  <c r="LD36" i="21"/>
  <c r="LD37" i="21" s="1"/>
  <c r="LE36" i="21"/>
  <c r="LE37" i="21" s="1"/>
  <c r="LF36" i="21"/>
  <c r="LG36" i="21"/>
  <c r="LG37" i="21" s="1"/>
  <c r="LH36" i="21"/>
  <c r="LH37" i="21" s="1"/>
  <c r="LI36" i="21"/>
  <c r="LI37" i="21" s="1"/>
  <c r="LJ36" i="21"/>
  <c r="LK36" i="21"/>
  <c r="LK37" i="21" s="1"/>
  <c r="LL36" i="21"/>
  <c r="LL37" i="21" s="1"/>
  <c r="LN36" i="21"/>
  <c r="LN37" i="21" s="1"/>
  <c r="LO36" i="21"/>
  <c r="LO37" i="21" s="1"/>
  <c r="LP36" i="21"/>
  <c r="LP37" i="21" s="1"/>
  <c r="LQ36" i="21"/>
  <c r="LQ37" i="21" s="1"/>
  <c r="LR36" i="21"/>
  <c r="LR37" i="21" s="1"/>
  <c r="LS36" i="21"/>
  <c r="LS37" i="21" s="1"/>
  <c r="LU36" i="21"/>
  <c r="LV36" i="21"/>
  <c r="LV37" i="21" s="1"/>
  <c r="LW36" i="21"/>
  <c r="LX36" i="21"/>
  <c r="LX37" i="21" s="1"/>
  <c r="LY36" i="21"/>
  <c r="LZ36" i="21"/>
  <c r="LZ37" i="21" s="1"/>
  <c r="MA36" i="21"/>
  <c r="MB36" i="21"/>
  <c r="MB37" i="21" s="1"/>
  <c r="MC36" i="21"/>
  <c r="MD36" i="21"/>
  <c r="MD37" i="21" s="1"/>
  <c r="ME36" i="21"/>
  <c r="MF36" i="21"/>
  <c r="MF37" i="21" s="1"/>
  <c r="MH36" i="21"/>
  <c r="MI36" i="21"/>
  <c r="MI37" i="21" s="1"/>
  <c r="MJ36" i="21"/>
  <c r="ML36" i="21"/>
  <c r="ML37" i="21" s="1"/>
  <c r="MM36" i="21"/>
  <c r="MM37" i="21" s="1"/>
  <c r="MN36" i="21"/>
  <c r="MO36" i="21"/>
  <c r="MO37" i="21" s="1"/>
  <c r="MP36" i="21"/>
  <c r="MP37" i="21" s="1"/>
  <c r="MQ36" i="21"/>
  <c r="MR36" i="21"/>
  <c r="MR37" i="21" s="1"/>
  <c r="MS36" i="21"/>
  <c r="MT36" i="21"/>
  <c r="MT37" i="21" s="1"/>
  <c r="MU36" i="21"/>
  <c r="MV36" i="21"/>
  <c r="MV37" i="21" s="1"/>
  <c r="MX36" i="21"/>
  <c r="MY36" i="21"/>
  <c r="MY37" i="21" s="1"/>
  <c r="MZ36" i="21"/>
  <c r="NA36" i="21"/>
  <c r="NA37" i="21" s="1"/>
  <c r="NB36" i="21"/>
  <c r="NB37" i="21" s="1"/>
  <c r="NC36" i="21"/>
  <c r="NC37" i="21" s="1"/>
  <c r="ND36" i="21"/>
  <c r="NE36" i="21"/>
  <c r="NE37" i="21" s="1"/>
  <c r="NF36" i="21"/>
  <c r="NF37" i="21" s="1"/>
  <c r="NG36" i="21"/>
  <c r="NG37" i="21" s="1"/>
  <c r="NH36" i="21"/>
  <c r="NJ36" i="21"/>
  <c r="NJ37" i="21" s="1"/>
  <c r="NK36" i="21"/>
  <c r="NL36" i="21"/>
  <c r="NL37" i="21" s="1"/>
  <c r="NM36" i="21"/>
  <c r="NN36" i="21"/>
  <c r="NN37" i="21" s="1"/>
  <c r="NO36" i="21"/>
  <c r="NQ36" i="21"/>
  <c r="NQ37" i="21" s="1"/>
  <c r="NR36" i="21"/>
  <c r="NR37" i="21" s="1"/>
  <c r="NS36" i="21"/>
  <c r="NS37" i="21" s="1"/>
  <c r="NT36" i="21"/>
  <c r="NT37" i="21" s="1"/>
  <c r="NU36" i="21"/>
  <c r="NV36" i="21"/>
  <c r="NW36" i="21"/>
  <c r="NX36" i="21"/>
  <c r="NY36" i="21"/>
  <c r="NZ36" i="21"/>
  <c r="OA36" i="21"/>
  <c r="OB36" i="21"/>
  <c r="OD36" i="21"/>
  <c r="OE36" i="21"/>
  <c r="OF36" i="21"/>
  <c r="OF37" i="21" s="1"/>
  <c r="OH36" i="21"/>
  <c r="OH37" i="21" s="1"/>
  <c r="OI36" i="21"/>
  <c r="OJ36" i="21"/>
  <c r="OJ37" i="21" s="1"/>
  <c r="OK36" i="21"/>
  <c r="OK37" i="21" s="1"/>
  <c r="OL36" i="21"/>
  <c r="OM36" i="21"/>
  <c r="ON36" i="21"/>
  <c r="OO36" i="21"/>
  <c r="OP36" i="21"/>
  <c r="OQ36" i="21"/>
  <c r="OR36" i="21"/>
  <c r="OT36" i="21"/>
  <c r="OU36" i="21"/>
  <c r="OV36" i="21"/>
  <c r="OW36" i="21"/>
  <c r="OW37" i="21" s="1"/>
  <c r="OX36" i="21"/>
  <c r="OX37" i="21" s="1"/>
  <c r="OY36" i="21"/>
  <c r="OY37" i="21" s="1"/>
  <c r="OZ36" i="21"/>
  <c r="PA36" i="21"/>
  <c r="PA37" i="21" s="1"/>
  <c r="PB36" i="21"/>
  <c r="PB37" i="21" s="1"/>
  <c r="PC36" i="21"/>
  <c r="PC37" i="21" s="1"/>
  <c r="PD36" i="21"/>
  <c r="PF36" i="21"/>
  <c r="PF37" i="21" s="1"/>
  <c r="PG36" i="21"/>
  <c r="PG37" i="21" s="1"/>
  <c r="PH36" i="21"/>
  <c r="PI36" i="21"/>
  <c r="PJ36" i="21"/>
  <c r="PK36" i="21"/>
  <c r="PM36" i="21"/>
  <c r="PN36" i="21"/>
  <c r="PN37" i="21" s="1"/>
  <c r="PO36" i="21"/>
  <c r="PO37" i="21" s="1"/>
  <c r="PP36" i="21"/>
  <c r="PP37" i="21" s="1"/>
  <c r="PQ36" i="21"/>
  <c r="PR36" i="21"/>
  <c r="PR37" i="21" s="1"/>
  <c r="PS36" i="21"/>
  <c r="PT36" i="21"/>
  <c r="PT37" i="21" s="1"/>
  <c r="PU36" i="21"/>
  <c r="PV36" i="21"/>
  <c r="PV37" i="21" s="1"/>
  <c r="PW36" i="21"/>
  <c r="PX36" i="21"/>
  <c r="PX37" i="21" s="1"/>
  <c r="PZ36" i="21"/>
  <c r="QA36" i="21"/>
  <c r="QA37" i="21" s="1"/>
  <c r="QB36" i="21"/>
  <c r="G37" i="21"/>
  <c r="I37" i="21"/>
  <c r="K37" i="21"/>
  <c r="L37" i="21"/>
  <c r="M37" i="21"/>
  <c r="X37" i="21"/>
  <c r="Z37" i="21"/>
  <c r="AA37" i="21"/>
  <c r="AB37" i="21"/>
  <c r="AC37" i="21"/>
  <c r="AD37" i="21"/>
  <c r="AE37" i="21"/>
  <c r="AF37" i="21"/>
  <c r="AG37" i="21"/>
  <c r="AH37" i="21"/>
  <c r="AI37" i="21"/>
  <c r="AJ37" i="21"/>
  <c r="AL37" i="21"/>
  <c r="AO37" i="21"/>
  <c r="AS37" i="21"/>
  <c r="AT37" i="21"/>
  <c r="AU37" i="21"/>
  <c r="AV37" i="21"/>
  <c r="AW37" i="21"/>
  <c r="AX37" i="21"/>
  <c r="AY37" i="21"/>
  <c r="AZ37" i="21"/>
  <c r="BA37" i="21"/>
  <c r="BB37" i="21"/>
  <c r="BC37" i="21"/>
  <c r="BD37" i="21"/>
  <c r="BF37" i="21"/>
  <c r="BG37" i="21"/>
  <c r="BH37" i="21"/>
  <c r="BJ37" i="21"/>
  <c r="BM37" i="21"/>
  <c r="BO37" i="21"/>
  <c r="BQ37" i="21"/>
  <c r="BS37" i="21"/>
  <c r="BV37" i="21"/>
  <c r="BX37" i="21"/>
  <c r="BZ37" i="21"/>
  <c r="CB37" i="21"/>
  <c r="CD37" i="21"/>
  <c r="CF37" i="21"/>
  <c r="CI37" i="21"/>
  <c r="CL37" i="21"/>
  <c r="CM37" i="21"/>
  <c r="CO37" i="21"/>
  <c r="CP37" i="21"/>
  <c r="CQ37" i="21"/>
  <c r="CR37" i="21"/>
  <c r="CS37" i="21"/>
  <c r="CT37" i="21"/>
  <c r="CU37" i="21"/>
  <c r="CV37" i="21"/>
  <c r="CW37" i="21"/>
  <c r="CX37" i="21"/>
  <c r="CY37" i="21"/>
  <c r="CZ37" i="21"/>
  <c r="DB37" i="21"/>
  <c r="DC37" i="21"/>
  <c r="DG37" i="21"/>
  <c r="DK37" i="21"/>
  <c r="DO37" i="21"/>
  <c r="DT37" i="21"/>
  <c r="DX37" i="21"/>
  <c r="EB37" i="21"/>
  <c r="ED37" i="21"/>
  <c r="EE37" i="21"/>
  <c r="EH37" i="21"/>
  <c r="EL37" i="21"/>
  <c r="EP37" i="21"/>
  <c r="ET37" i="21"/>
  <c r="EY37" i="21"/>
  <c r="FD37" i="21"/>
  <c r="FE37" i="21"/>
  <c r="FF37" i="21"/>
  <c r="FG37" i="21"/>
  <c r="FH37" i="21"/>
  <c r="FI37" i="21"/>
  <c r="FJ37" i="21"/>
  <c r="FK37" i="21"/>
  <c r="FL37" i="21"/>
  <c r="FN37" i="21"/>
  <c r="FO37" i="21"/>
  <c r="FP37" i="21"/>
  <c r="FQ37" i="21"/>
  <c r="FR37" i="21"/>
  <c r="FS37" i="21"/>
  <c r="FT37" i="21"/>
  <c r="FU37" i="21"/>
  <c r="FV37" i="21"/>
  <c r="FW37" i="21"/>
  <c r="FX37" i="21"/>
  <c r="FZ37" i="21"/>
  <c r="GA37" i="21"/>
  <c r="GB37" i="21"/>
  <c r="GC37" i="21"/>
  <c r="GG37" i="21"/>
  <c r="GK37" i="21"/>
  <c r="GO37" i="21"/>
  <c r="GT37" i="21"/>
  <c r="GX37" i="21"/>
  <c r="GZ37" i="21"/>
  <c r="HB37" i="21"/>
  <c r="HD37" i="21"/>
  <c r="HF37" i="21"/>
  <c r="HH37" i="21"/>
  <c r="HK37" i="21"/>
  <c r="HM37" i="21"/>
  <c r="HO37" i="21"/>
  <c r="HQ37" i="21"/>
  <c r="HS37" i="21"/>
  <c r="HV37" i="21"/>
  <c r="HX37" i="21"/>
  <c r="HZ37" i="21"/>
  <c r="IF37" i="21"/>
  <c r="IJ37" i="21"/>
  <c r="IN37" i="21"/>
  <c r="IV37" i="21"/>
  <c r="IZ37" i="21"/>
  <c r="JD37" i="21"/>
  <c r="JI37" i="21"/>
  <c r="JM37" i="21"/>
  <c r="JR37" i="21"/>
  <c r="JV37" i="21"/>
  <c r="JZ37" i="21"/>
  <c r="KB37" i="21"/>
  <c r="KD37" i="21"/>
  <c r="KF37" i="21"/>
  <c r="KH37" i="21"/>
  <c r="KJ37" i="21"/>
  <c r="KN37" i="21"/>
  <c r="KS37" i="21"/>
  <c r="KW37" i="21"/>
  <c r="LB37" i="21"/>
  <c r="LF37" i="21"/>
  <c r="LJ37" i="21"/>
  <c r="LU37" i="21"/>
  <c r="LW37" i="21"/>
  <c r="LY37" i="21"/>
  <c r="MA37" i="21"/>
  <c r="MC37" i="21"/>
  <c r="ME37" i="21"/>
  <c r="MH37" i="21"/>
  <c r="MJ37" i="21"/>
  <c r="MN37" i="21"/>
  <c r="MQ37" i="21"/>
  <c r="MS37" i="21"/>
  <c r="MU37" i="21"/>
  <c r="MX37" i="21"/>
  <c r="MZ37" i="21"/>
  <c r="ND37" i="21"/>
  <c r="NH37" i="21"/>
  <c r="NK37" i="21"/>
  <c r="NM37" i="21"/>
  <c r="NO37" i="21"/>
  <c r="NU37" i="21"/>
  <c r="NV37" i="21"/>
  <c r="NW37" i="21"/>
  <c r="NX37" i="21"/>
  <c r="NY37" i="21"/>
  <c r="NZ37" i="21"/>
  <c r="OA37" i="21"/>
  <c r="OB37" i="21"/>
  <c r="OD37" i="21"/>
  <c r="OE37" i="21"/>
  <c r="OI37" i="21"/>
  <c r="OL37" i="21"/>
  <c r="OM37" i="21"/>
  <c r="ON37" i="21"/>
  <c r="OO37" i="21"/>
  <c r="OP37" i="21"/>
  <c r="OQ37" i="21"/>
  <c r="OR37" i="21"/>
  <c r="OT37" i="21"/>
  <c r="OU37" i="21"/>
  <c r="OV37" i="21"/>
  <c r="OZ37" i="21"/>
  <c r="PD37" i="21"/>
  <c r="PH37" i="21"/>
  <c r="PI37" i="21"/>
  <c r="PJ37" i="21"/>
  <c r="PK37" i="21"/>
  <c r="PM37" i="21"/>
  <c r="PQ37" i="21"/>
  <c r="PS37" i="21"/>
  <c r="PU37" i="21"/>
  <c r="PW37" i="21"/>
  <c r="PZ37" i="21"/>
  <c r="QB37" i="21"/>
  <c r="F36" i="22"/>
  <c r="G36" i="22"/>
  <c r="G37" i="22" s="1"/>
  <c r="H36" i="22"/>
  <c r="I36" i="22"/>
  <c r="I37" i="22" s="1"/>
  <c r="J36" i="22"/>
  <c r="K36" i="22"/>
  <c r="L36" i="22"/>
  <c r="M36" i="22"/>
  <c r="O36" i="22"/>
  <c r="O37" i="22" s="1"/>
  <c r="P36" i="22"/>
  <c r="P37" i="22" s="1"/>
  <c r="Q36" i="22"/>
  <c r="Q37" i="22" s="1"/>
  <c r="R36" i="22"/>
  <c r="R37" i="22" s="1"/>
  <c r="S36" i="22"/>
  <c r="T36" i="22"/>
  <c r="T37" i="22" s="1"/>
  <c r="U36" i="22"/>
  <c r="V36" i="22"/>
  <c r="V37" i="22" s="1"/>
  <c r="W36" i="22"/>
  <c r="X36" i="22"/>
  <c r="X37" i="22" s="1"/>
  <c r="Z36" i="22"/>
  <c r="AA36" i="22"/>
  <c r="AA37" i="22" s="1"/>
  <c r="AB36" i="22"/>
  <c r="AC36" i="22"/>
  <c r="AC37" i="22" s="1"/>
  <c r="AD36" i="22"/>
  <c r="AE36" i="22"/>
  <c r="AE37" i="22" s="1"/>
  <c r="AF36" i="22"/>
  <c r="AG36" i="22"/>
  <c r="AG37" i="22" s="1"/>
  <c r="AH36" i="22"/>
  <c r="AI36" i="22"/>
  <c r="AI37" i="22" s="1"/>
  <c r="AJ36" i="22"/>
  <c r="AL36" i="22"/>
  <c r="AL37" i="22" s="1"/>
  <c r="AM36" i="22"/>
  <c r="AN36" i="22"/>
  <c r="AN37" i="22" s="1"/>
  <c r="AO36" i="22"/>
  <c r="AO37" i="22" s="1"/>
  <c r="AP36" i="22"/>
  <c r="AP37" i="22" s="1"/>
  <c r="AQ36" i="22"/>
  <c r="AS36" i="22"/>
  <c r="AS37" i="22" s="1"/>
  <c r="AT36" i="22"/>
  <c r="AU36" i="22"/>
  <c r="AU37" i="22" s="1"/>
  <c r="AV36" i="22"/>
  <c r="AW36" i="22"/>
  <c r="AW37" i="22" s="1"/>
  <c r="AX36" i="22"/>
  <c r="AY36" i="22"/>
  <c r="AY37" i="22" s="1"/>
  <c r="AZ36" i="22"/>
  <c r="BA36" i="22"/>
  <c r="BA37" i="22" s="1"/>
  <c r="BB36" i="22"/>
  <c r="BC36" i="22"/>
  <c r="BC37" i="22" s="1"/>
  <c r="BD36" i="22"/>
  <c r="BF36" i="22"/>
  <c r="BF37" i="22" s="1"/>
  <c r="BG36" i="22"/>
  <c r="BH36" i="22"/>
  <c r="BH37" i="22" s="1"/>
  <c r="BJ36" i="22"/>
  <c r="BK36" i="22"/>
  <c r="BK37" i="22" s="1"/>
  <c r="BL36" i="22"/>
  <c r="BM36" i="22"/>
  <c r="BN36" i="22"/>
  <c r="BO36" i="22"/>
  <c r="BP36" i="22"/>
  <c r="BQ36" i="22"/>
  <c r="BR36" i="22"/>
  <c r="BS36" i="22"/>
  <c r="BT36" i="22"/>
  <c r="BV36" i="22"/>
  <c r="BW36" i="22"/>
  <c r="BX36" i="22"/>
  <c r="BY36" i="22"/>
  <c r="BZ36" i="22"/>
  <c r="CA36" i="22"/>
  <c r="CB36" i="22"/>
  <c r="CC36" i="22"/>
  <c r="CD36" i="22"/>
  <c r="CE36" i="22"/>
  <c r="CF36" i="22"/>
  <c r="CH36" i="22"/>
  <c r="CI36" i="22"/>
  <c r="CI37" i="22" s="1"/>
  <c r="CJ36" i="22"/>
  <c r="CK36" i="22"/>
  <c r="CK37" i="22" s="1"/>
  <c r="CL36" i="22"/>
  <c r="CM36" i="22"/>
  <c r="CM37" i="22" s="1"/>
  <c r="CO36" i="22"/>
  <c r="CP36" i="22"/>
  <c r="CP37" i="22" s="1"/>
  <c r="CQ36" i="22"/>
  <c r="CR36" i="22"/>
  <c r="CR37" i="22" s="1"/>
  <c r="CS36" i="22"/>
  <c r="CT36" i="22"/>
  <c r="CT37" i="22" s="1"/>
  <c r="CU36" i="22"/>
  <c r="CV36" i="22"/>
  <c r="CV37" i="22" s="1"/>
  <c r="CW36" i="22"/>
  <c r="CX36" i="22"/>
  <c r="CX37" i="22" s="1"/>
  <c r="CY36" i="22"/>
  <c r="CZ36" i="22"/>
  <c r="CZ37" i="22" s="1"/>
  <c r="DB36" i="22"/>
  <c r="DC36" i="22"/>
  <c r="DC37" i="22" s="1"/>
  <c r="DD36" i="22"/>
  <c r="DF36" i="22"/>
  <c r="DG36" i="22"/>
  <c r="DH36" i="22"/>
  <c r="DI36" i="22"/>
  <c r="DJ36" i="22"/>
  <c r="DK36" i="22"/>
  <c r="DL36" i="22"/>
  <c r="DM36" i="22"/>
  <c r="DN36" i="22"/>
  <c r="DO36" i="22"/>
  <c r="DP36" i="22"/>
  <c r="DR36" i="22"/>
  <c r="DS36" i="22"/>
  <c r="DS37" i="22" s="1"/>
  <c r="DT36" i="22"/>
  <c r="DU36" i="22"/>
  <c r="DU37" i="22" s="1"/>
  <c r="DV36" i="22"/>
  <c r="DW36" i="22"/>
  <c r="DW37" i="22" s="1"/>
  <c r="DX36" i="22"/>
  <c r="DY36" i="22"/>
  <c r="DY37" i="22" s="1"/>
  <c r="DZ36" i="22"/>
  <c r="EA36" i="22"/>
  <c r="EA37" i="22" s="1"/>
  <c r="EB36" i="22"/>
  <c r="ED36" i="22"/>
  <c r="ED37" i="22" s="1"/>
  <c r="EE36" i="22"/>
  <c r="EE37" i="22" s="1"/>
  <c r="EF36" i="22"/>
  <c r="EF37" i="22" s="1"/>
  <c r="EG36" i="22"/>
  <c r="EG37" i="22" s="1"/>
  <c r="EH36" i="22"/>
  <c r="EH37" i="22" s="1"/>
  <c r="EI36" i="22"/>
  <c r="EI37" i="22" s="1"/>
  <c r="EK36" i="22"/>
  <c r="EL36" i="22"/>
  <c r="EM36" i="22"/>
  <c r="EN36" i="22"/>
  <c r="EO36" i="22"/>
  <c r="EP36" i="22"/>
  <c r="EQ36" i="22"/>
  <c r="ER36" i="22"/>
  <c r="ES36" i="22"/>
  <c r="ET36" i="22"/>
  <c r="EU36" i="22"/>
  <c r="EV36" i="22"/>
  <c r="EX36" i="22"/>
  <c r="EY36" i="22"/>
  <c r="EZ36" i="22"/>
  <c r="FB36" i="22"/>
  <c r="FC36" i="22"/>
  <c r="FC37" i="22" s="1"/>
  <c r="FD36" i="22"/>
  <c r="FE36" i="22"/>
  <c r="FE37" i="22" s="1"/>
  <c r="FF36" i="22"/>
  <c r="FG36" i="22"/>
  <c r="FG37" i="22" s="1"/>
  <c r="FH36" i="22"/>
  <c r="FI36" i="22"/>
  <c r="FI37" i="22" s="1"/>
  <c r="FJ36" i="22"/>
  <c r="FK36" i="22"/>
  <c r="FK37" i="22" s="1"/>
  <c r="FL36" i="22"/>
  <c r="FN36" i="22"/>
  <c r="FN37" i="22" s="1"/>
  <c r="FO36" i="22"/>
  <c r="FP36" i="22"/>
  <c r="FP37" i="22" s="1"/>
  <c r="FQ36" i="22"/>
  <c r="FR36" i="22"/>
  <c r="FR37" i="22" s="1"/>
  <c r="FS36" i="22"/>
  <c r="FT36" i="22"/>
  <c r="FT37" i="22" s="1"/>
  <c r="FU36" i="22"/>
  <c r="FV36" i="22"/>
  <c r="FV37" i="22" s="1"/>
  <c r="FW36" i="22"/>
  <c r="FX36" i="22"/>
  <c r="FX37" i="22" s="1"/>
  <c r="FZ36" i="22"/>
  <c r="GA36" i="22"/>
  <c r="GA37" i="22" s="1"/>
  <c r="GB36" i="22"/>
  <c r="GB37" i="22" s="1"/>
  <c r="GC36" i="22"/>
  <c r="GC37" i="22" s="1"/>
  <c r="GD36" i="22"/>
  <c r="GD37" i="22" s="1"/>
  <c r="GE36" i="22"/>
  <c r="GE37" i="22" s="1"/>
  <c r="GG36" i="22"/>
  <c r="GH36" i="22"/>
  <c r="GH37" i="22" s="1"/>
  <c r="GI36" i="22"/>
  <c r="GJ36" i="22"/>
  <c r="GJ37" i="22" s="1"/>
  <c r="GK36" i="22"/>
  <c r="GL36" i="22"/>
  <c r="GL37" i="22" s="1"/>
  <c r="GM36" i="22"/>
  <c r="GN36" i="22"/>
  <c r="GN37" i="22" s="1"/>
  <c r="GO36" i="22"/>
  <c r="GP36" i="22"/>
  <c r="GP37" i="22" s="1"/>
  <c r="GQ36" i="22"/>
  <c r="GR36" i="22"/>
  <c r="GR37" i="22" s="1"/>
  <c r="GT36" i="22"/>
  <c r="GU36" i="22"/>
  <c r="GU37" i="22" s="1"/>
  <c r="GV36" i="22"/>
  <c r="GX36" i="22"/>
  <c r="GX37" i="22" s="1"/>
  <c r="GY36" i="22"/>
  <c r="GZ36" i="22"/>
  <c r="GZ37" i="22" s="1"/>
  <c r="HA36" i="22"/>
  <c r="HB36" i="22"/>
  <c r="HB37" i="22" s="1"/>
  <c r="HC36" i="22"/>
  <c r="HD36" i="22"/>
  <c r="HD37" i="22" s="1"/>
  <c r="HE36" i="22"/>
  <c r="HF36" i="22"/>
  <c r="HF37" i="22" s="1"/>
  <c r="HG36" i="22"/>
  <c r="HH36" i="22"/>
  <c r="HH37" i="22" s="1"/>
  <c r="HJ36" i="22"/>
  <c r="HK36" i="22"/>
  <c r="HK37" i="22" s="1"/>
  <c r="HL36" i="22"/>
  <c r="HM36" i="22"/>
  <c r="HM37" i="22" s="1"/>
  <c r="HN36" i="22"/>
  <c r="HO36" i="22"/>
  <c r="HO37" i="22" s="1"/>
  <c r="HP36" i="22"/>
  <c r="HQ36" i="22"/>
  <c r="HQ37" i="22" s="1"/>
  <c r="HR36" i="22"/>
  <c r="HS36" i="22"/>
  <c r="HS37" i="22" s="1"/>
  <c r="HT36" i="22"/>
  <c r="HV36" i="22"/>
  <c r="HV37" i="22" s="1"/>
  <c r="HW36" i="22"/>
  <c r="HX36" i="22"/>
  <c r="HX37" i="22" s="1"/>
  <c r="HY36" i="22"/>
  <c r="HZ36" i="22"/>
  <c r="HZ37" i="22" s="1"/>
  <c r="IA36" i="22"/>
  <c r="IC36" i="22"/>
  <c r="IC37" i="22" s="1"/>
  <c r="ID36" i="22"/>
  <c r="IE36" i="22"/>
  <c r="IE37" i="22" s="1"/>
  <c r="IF36" i="22"/>
  <c r="IF37" i="22" s="1"/>
  <c r="IG36" i="22"/>
  <c r="IG37" i="22" s="1"/>
  <c r="IH36" i="22"/>
  <c r="II36" i="22"/>
  <c r="II37" i="22" s="1"/>
  <c r="IJ36" i="22"/>
  <c r="IK36" i="22"/>
  <c r="IK37" i="22" s="1"/>
  <c r="IL36" i="22"/>
  <c r="IM36" i="22"/>
  <c r="IM37" i="22" s="1"/>
  <c r="IN36" i="22"/>
  <c r="IP36" i="22"/>
  <c r="IP37" i="22" s="1"/>
  <c r="IQ36" i="22"/>
  <c r="IR36" i="22"/>
  <c r="IR37" i="22" s="1"/>
  <c r="IT36" i="22"/>
  <c r="IU36" i="22"/>
  <c r="IU37" i="22" s="1"/>
  <c r="IV36" i="22"/>
  <c r="IW36" i="22"/>
  <c r="IW37" i="22" s="1"/>
  <c r="IX36" i="22"/>
  <c r="IY36" i="22"/>
  <c r="IY37" i="22" s="1"/>
  <c r="IZ36" i="22"/>
  <c r="JA36" i="22"/>
  <c r="JA37" i="22" s="1"/>
  <c r="JB36" i="22"/>
  <c r="JC36" i="22"/>
  <c r="JC37" i="22" s="1"/>
  <c r="JD36" i="22"/>
  <c r="JF36" i="22"/>
  <c r="JF37" i="22" s="1"/>
  <c r="JG36" i="22"/>
  <c r="JH36" i="22"/>
  <c r="JH37" i="22" s="1"/>
  <c r="JI36" i="22"/>
  <c r="JJ36" i="22"/>
  <c r="JJ37" i="22" s="1"/>
  <c r="JK36" i="22"/>
  <c r="JL36" i="22"/>
  <c r="JL37" i="22" s="1"/>
  <c r="JM36" i="22"/>
  <c r="JN36" i="22"/>
  <c r="JN37" i="22" s="1"/>
  <c r="JO36" i="22"/>
  <c r="JP36" i="22"/>
  <c r="JP37" i="22" s="1"/>
  <c r="JR36" i="22"/>
  <c r="JS36" i="22"/>
  <c r="JS37" i="22" s="1"/>
  <c r="JT36" i="22"/>
  <c r="JU36" i="22"/>
  <c r="JU37" i="22" s="1"/>
  <c r="JV36" i="22"/>
  <c r="JW36" i="22"/>
  <c r="JW37" i="22" s="1"/>
  <c r="JY36" i="22"/>
  <c r="JZ36" i="22"/>
  <c r="JZ37" i="22" s="1"/>
  <c r="KA36" i="22"/>
  <c r="KB36" i="22"/>
  <c r="KB37" i="22" s="1"/>
  <c r="KC36" i="22"/>
  <c r="KD36" i="22"/>
  <c r="KD37" i="22" s="1"/>
  <c r="KE36" i="22"/>
  <c r="KF36" i="22"/>
  <c r="KF37" i="22" s="1"/>
  <c r="KG36" i="22"/>
  <c r="KH36" i="22"/>
  <c r="KH37" i="22" s="1"/>
  <c r="KI36" i="22"/>
  <c r="KJ36" i="22"/>
  <c r="KJ37" i="22" s="1"/>
  <c r="KL36" i="22"/>
  <c r="KM36" i="22"/>
  <c r="KM37" i="22" s="1"/>
  <c r="KN36" i="22"/>
  <c r="KP36" i="22"/>
  <c r="KP37" i="22" s="1"/>
  <c r="KQ36" i="22"/>
  <c r="KQ37" i="22" s="1"/>
  <c r="KR36" i="22"/>
  <c r="KR37" i="22" s="1"/>
  <c r="KS36" i="22"/>
  <c r="KS37" i="22" s="1"/>
  <c r="KT36" i="22"/>
  <c r="KU36" i="22"/>
  <c r="KU37" i="22" s="1"/>
  <c r="KV36" i="22"/>
  <c r="KV37" i="22" s="1"/>
  <c r="KW36" i="22"/>
  <c r="KW37" i="22" s="1"/>
  <c r="KX36" i="22"/>
  <c r="KX37" i="22" s="1"/>
  <c r="KY36" i="22"/>
  <c r="KY37" i="22" s="1"/>
  <c r="KZ36" i="22"/>
  <c r="KZ37" i="22" s="1"/>
  <c r="LB36" i="22"/>
  <c r="LC36" i="22"/>
  <c r="LC37" i="22" s="1"/>
  <c r="LD36" i="22"/>
  <c r="LE36" i="22"/>
  <c r="LE37" i="22" s="1"/>
  <c r="LF36" i="22"/>
  <c r="LG36" i="22"/>
  <c r="LG37" i="22" s="1"/>
  <c r="LH36" i="22"/>
  <c r="LI36" i="22"/>
  <c r="LI37" i="22" s="1"/>
  <c r="LJ36" i="22"/>
  <c r="LK36" i="22"/>
  <c r="LK37" i="22" s="1"/>
  <c r="LL36" i="22"/>
  <c r="LN36" i="22"/>
  <c r="LN37" i="22" s="1"/>
  <c r="LO36" i="22"/>
  <c r="LO37" i="22" s="1"/>
  <c r="LP36" i="22"/>
  <c r="LP37" i="22" s="1"/>
  <c r="LQ36" i="22"/>
  <c r="LQ37" i="22" s="1"/>
  <c r="LR36" i="22"/>
  <c r="LS36" i="22"/>
  <c r="LS37" i="22" s="1"/>
  <c r="LU36" i="22"/>
  <c r="LU37" i="22" s="1"/>
  <c r="LV36" i="22"/>
  <c r="LW36" i="22"/>
  <c r="LW37" i="22" s="1"/>
  <c r="LX36" i="22"/>
  <c r="LY36" i="22"/>
  <c r="LY37" i="22" s="1"/>
  <c r="LZ36" i="22"/>
  <c r="MA36" i="22"/>
  <c r="MA37" i="22" s="1"/>
  <c r="MB36" i="22"/>
  <c r="MC36" i="22"/>
  <c r="MC37" i="22" s="1"/>
  <c r="MD36" i="22"/>
  <c r="ME36" i="22"/>
  <c r="ME37" i="22" s="1"/>
  <c r="MF36" i="22"/>
  <c r="MH36" i="22"/>
  <c r="MH37" i="22" s="1"/>
  <c r="MI36" i="22"/>
  <c r="MJ36" i="22"/>
  <c r="MJ37" i="22" s="1"/>
  <c r="ML36" i="22"/>
  <c r="MM36" i="22"/>
  <c r="MM37" i="22" s="1"/>
  <c r="MN36" i="22"/>
  <c r="MN37" i="22" s="1"/>
  <c r="MO36" i="22"/>
  <c r="MO37" i="22" s="1"/>
  <c r="MP36" i="22"/>
  <c r="MQ36" i="22"/>
  <c r="MQ37" i="22" s="1"/>
  <c r="MR36" i="22"/>
  <c r="MS36" i="22"/>
  <c r="MS37" i="22" s="1"/>
  <c r="MT36" i="22"/>
  <c r="MU36" i="22"/>
  <c r="MU37" i="22" s="1"/>
  <c r="MV36" i="22"/>
  <c r="MX36" i="22"/>
  <c r="MX37" i="22" s="1"/>
  <c r="MY36" i="22"/>
  <c r="MZ36" i="22"/>
  <c r="MZ37" i="22" s="1"/>
  <c r="NA36" i="22"/>
  <c r="NA37" i="22" s="1"/>
  <c r="NB36" i="22"/>
  <c r="NC36" i="22"/>
  <c r="ND36" i="22"/>
  <c r="NE36" i="22"/>
  <c r="NF36" i="22"/>
  <c r="NG36" i="22"/>
  <c r="NH36" i="22"/>
  <c r="NJ36" i="22"/>
  <c r="NK36" i="22"/>
  <c r="NK37" i="22" s="1"/>
  <c r="NL36" i="22"/>
  <c r="NM36" i="22"/>
  <c r="NM37" i="22" s="1"/>
  <c r="NN36" i="22"/>
  <c r="NO36" i="22"/>
  <c r="NO37" i="22" s="1"/>
  <c r="NQ36" i="22"/>
  <c r="NR36" i="22"/>
  <c r="NR37" i="22" s="1"/>
  <c r="NS36" i="22"/>
  <c r="NT36" i="22"/>
  <c r="NT37" i="22" s="1"/>
  <c r="NU36" i="22"/>
  <c r="NV36" i="22"/>
  <c r="NV37" i="22" s="1"/>
  <c r="NW36" i="22"/>
  <c r="NX36" i="22"/>
  <c r="NX37" i="22" s="1"/>
  <c r="NY36" i="22"/>
  <c r="NZ36" i="22"/>
  <c r="NZ37" i="22" s="1"/>
  <c r="OA36" i="22"/>
  <c r="OB36" i="22"/>
  <c r="OB37" i="22" s="1"/>
  <c r="OD36" i="22"/>
  <c r="OE36" i="22"/>
  <c r="OE37" i="22" s="1"/>
  <c r="OF36" i="22"/>
  <c r="OH36" i="22"/>
  <c r="OH37" i="22" s="1"/>
  <c r="OI36" i="22"/>
  <c r="OJ36" i="22"/>
  <c r="OJ37" i="22" s="1"/>
  <c r="OK36" i="22"/>
  <c r="OL36" i="22"/>
  <c r="OL37" i="22" s="1"/>
  <c r="OM36" i="22"/>
  <c r="ON36" i="22"/>
  <c r="ON37" i="22" s="1"/>
  <c r="OO36" i="22"/>
  <c r="OP36" i="22"/>
  <c r="OP37" i="22" s="1"/>
  <c r="OQ36" i="22"/>
  <c r="OR36" i="22"/>
  <c r="OR37" i="22" s="1"/>
  <c r="OT36" i="22"/>
  <c r="OU36" i="22"/>
  <c r="OU37" i="22" s="1"/>
  <c r="OV36" i="22"/>
  <c r="OW36" i="22"/>
  <c r="OW37" i="22" s="1"/>
  <c r="OX36" i="22"/>
  <c r="OX37" i="22" s="1"/>
  <c r="OY36" i="22"/>
  <c r="OY37" i="22" s="1"/>
  <c r="OZ36" i="22"/>
  <c r="PA36" i="22"/>
  <c r="PA37" i="22" s="1"/>
  <c r="PB36" i="22"/>
  <c r="PC36" i="22"/>
  <c r="PC37" i="22" s="1"/>
  <c r="PD36" i="22"/>
  <c r="PF36" i="22"/>
  <c r="PF37" i="22" s="1"/>
  <c r="PG36" i="22"/>
  <c r="PG37" i="22" s="1"/>
  <c r="PH36" i="22"/>
  <c r="PH37" i="22" s="1"/>
  <c r="PI36" i="22"/>
  <c r="PJ36" i="22"/>
  <c r="PJ37" i="22" s="1"/>
  <c r="PK36" i="22"/>
  <c r="PM36" i="22"/>
  <c r="PM37" i="22" s="1"/>
  <c r="PN36" i="22"/>
  <c r="PO36" i="22"/>
  <c r="PO37" i="22" s="1"/>
  <c r="PP36" i="22"/>
  <c r="PP37" i="22" s="1"/>
  <c r="PQ36" i="22"/>
  <c r="PQ37" i="22" s="1"/>
  <c r="PR36" i="22"/>
  <c r="PR37" i="22" s="1"/>
  <c r="PS36" i="22"/>
  <c r="PS37" i="22" s="1"/>
  <c r="PT36" i="22"/>
  <c r="PT37" i="22" s="1"/>
  <c r="PU36" i="22"/>
  <c r="PV36" i="22"/>
  <c r="PV37" i="22" s="1"/>
  <c r="PW36" i="22"/>
  <c r="PW37" i="22" s="1"/>
  <c r="PX36" i="22"/>
  <c r="PX37" i="22" s="1"/>
  <c r="PZ36" i="22"/>
  <c r="PZ37" i="22" s="1"/>
  <c r="QA36" i="22"/>
  <c r="QB36" i="22"/>
  <c r="QB37" i="22" s="1"/>
  <c r="F37" i="22"/>
  <c r="H37" i="22"/>
  <c r="J37" i="22"/>
  <c r="K37" i="22"/>
  <c r="L37" i="22"/>
  <c r="M37" i="22"/>
  <c r="S37" i="22"/>
  <c r="U37" i="22"/>
  <c r="W37" i="22"/>
  <c r="Z37" i="22"/>
  <c r="AB37" i="22"/>
  <c r="AD37" i="22"/>
  <c r="AF37" i="22"/>
  <c r="AH37" i="22"/>
  <c r="AJ37" i="22"/>
  <c r="AM37" i="22"/>
  <c r="AQ37" i="22"/>
  <c r="AT37" i="22"/>
  <c r="AV37" i="22"/>
  <c r="AX37" i="22"/>
  <c r="AZ37" i="22"/>
  <c r="BB37" i="22"/>
  <c r="BD37" i="22"/>
  <c r="BG37" i="22"/>
  <c r="BJ37" i="22"/>
  <c r="BL37" i="22"/>
  <c r="BM37" i="22"/>
  <c r="BN37" i="22"/>
  <c r="BO37" i="22"/>
  <c r="BP37" i="22"/>
  <c r="BQ37" i="22"/>
  <c r="BR37" i="22"/>
  <c r="BS37" i="22"/>
  <c r="BT37" i="22"/>
  <c r="BV37" i="22"/>
  <c r="BW37" i="22"/>
  <c r="BX37" i="22"/>
  <c r="BY37" i="22"/>
  <c r="BZ37" i="22"/>
  <c r="CA37" i="22"/>
  <c r="CB37" i="22"/>
  <c r="CC37" i="22"/>
  <c r="CD37" i="22"/>
  <c r="CE37" i="22"/>
  <c r="CF37" i="22"/>
  <c r="CH37" i="22"/>
  <c r="CJ37" i="22"/>
  <c r="CL37" i="22"/>
  <c r="CO37" i="22"/>
  <c r="CQ37" i="22"/>
  <c r="CS37" i="22"/>
  <c r="CU37" i="22"/>
  <c r="CW37" i="22"/>
  <c r="CY37" i="22"/>
  <c r="DB37" i="22"/>
  <c r="DD37" i="22"/>
  <c r="DF37" i="22"/>
  <c r="DG37" i="22"/>
  <c r="DH37" i="22"/>
  <c r="DI37" i="22"/>
  <c r="DJ37" i="22"/>
  <c r="DK37" i="22"/>
  <c r="DL37" i="22"/>
  <c r="DM37" i="22"/>
  <c r="DN37" i="22"/>
  <c r="DO37" i="22"/>
  <c r="DP37" i="22"/>
  <c r="DR37" i="22"/>
  <c r="DT37" i="22"/>
  <c r="DV37" i="22"/>
  <c r="DX37" i="22"/>
  <c r="DZ37" i="22"/>
  <c r="EB37" i="22"/>
  <c r="EK37" i="22"/>
  <c r="EL37" i="22"/>
  <c r="EM37" i="22"/>
  <c r="EN37" i="22"/>
  <c r="EO37" i="22"/>
  <c r="EP37" i="22"/>
  <c r="EQ37" i="22"/>
  <c r="ER37" i="22"/>
  <c r="ES37" i="22"/>
  <c r="ET37" i="22"/>
  <c r="EU37" i="22"/>
  <c r="EV37" i="22"/>
  <c r="EX37" i="22"/>
  <c r="EY37" i="22"/>
  <c r="EZ37" i="22"/>
  <c r="FB37" i="22"/>
  <c r="FD37" i="22"/>
  <c r="FF37" i="22"/>
  <c r="FH37" i="22"/>
  <c r="FJ37" i="22"/>
  <c r="FL37" i="22"/>
  <c r="FO37" i="22"/>
  <c r="FQ37" i="22"/>
  <c r="FS37" i="22"/>
  <c r="FU37" i="22"/>
  <c r="FW37" i="22"/>
  <c r="FZ37" i="22"/>
  <c r="GG37" i="22"/>
  <c r="GI37" i="22"/>
  <c r="GK37" i="22"/>
  <c r="GM37" i="22"/>
  <c r="GO37" i="22"/>
  <c r="GQ37" i="22"/>
  <c r="GT37" i="22"/>
  <c r="GV37" i="22"/>
  <c r="GY37" i="22"/>
  <c r="HA37" i="22"/>
  <c r="HC37" i="22"/>
  <c r="HE37" i="22"/>
  <c r="HG37" i="22"/>
  <c r="HJ37" i="22"/>
  <c r="HL37" i="22"/>
  <c r="HN37" i="22"/>
  <c r="HP37" i="22"/>
  <c r="HR37" i="22"/>
  <c r="HT37" i="22"/>
  <c r="HW37" i="22"/>
  <c r="HY37" i="22"/>
  <c r="IA37" i="22"/>
  <c r="ID37" i="22"/>
  <c r="IH37" i="22"/>
  <c r="IJ37" i="22"/>
  <c r="IL37" i="22"/>
  <c r="IN37" i="22"/>
  <c r="IQ37" i="22"/>
  <c r="IT37" i="22"/>
  <c r="IV37" i="22"/>
  <c r="IX37" i="22"/>
  <c r="IZ37" i="22"/>
  <c r="JB37" i="22"/>
  <c r="JD37" i="22"/>
  <c r="JG37" i="22"/>
  <c r="JI37" i="22"/>
  <c r="JK37" i="22"/>
  <c r="JM37" i="22"/>
  <c r="JO37" i="22"/>
  <c r="JR37" i="22"/>
  <c r="JT37" i="22"/>
  <c r="JV37" i="22"/>
  <c r="JY37" i="22"/>
  <c r="KA37" i="22"/>
  <c r="KC37" i="22"/>
  <c r="KE37" i="22"/>
  <c r="KG37" i="22"/>
  <c r="KI37" i="22"/>
  <c r="KL37" i="22"/>
  <c r="KN37" i="22"/>
  <c r="KT37" i="22"/>
  <c r="LB37" i="22"/>
  <c r="LD37" i="22"/>
  <c r="LF37" i="22"/>
  <c r="LH37" i="22"/>
  <c r="LJ37" i="22"/>
  <c r="LL37" i="22"/>
  <c r="LR37" i="22"/>
  <c r="LV37" i="22"/>
  <c r="LX37" i="22"/>
  <c r="LZ37" i="22"/>
  <c r="MB37" i="22"/>
  <c r="MD37" i="22"/>
  <c r="MF37" i="22"/>
  <c r="MI37" i="22"/>
  <c r="ML37" i="22"/>
  <c r="MP37" i="22"/>
  <c r="MR37" i="22"/>
  <c r="MT37" i="22"/>
  <c r="MV37" i="22"/>
  <c r="MY37" i="22"/>
  <c r="NB37" i="22"/>
  <c r="NC37" i="22"/>
  <c r="ND37" i="22"/>
  <c r="NE37" i="22"/>
  <c r="NF37" i="22"/>
  <c r="NG37" i="22"/>
  <c r="NH37" i="22"/>
  <c r="NJ37" i="22"/>
  <c r="NL37" i="22"/>
  <c r="NN37" i="22"/>
  <c r="NQ37" i="22"/>
  <c r="NS37" i="22"/>
  <c r="NU37" i="22"/>
  <c r="NW37" i="22"/>
  <c r="NY37" i="22"/>
  <c r="OA37" i="22"/>
  <c r="OD37" i="22"/>
  <c r="OF37" i="22"/>
  <c r="OI37" i="22"/>
  <c r="OK37" i="22"/>
  <c r="OM37" i="22"/>
  <c r="OO37" i="22"/>
  <c r="OQ37" i="22"/>
  <c r="OT37" i="22"/>
  <c r="OV37" i="22"/>
  <c r="OZ37" i="22"/>
  <c r="PB37" i="22"/>
  <c r="PD37" i="22"/>
  <c r="PI37" i="22"/>
  <c r="PK37" i="22"/>
  <c r="PN37" i="22"/>
  <c r="PU37" i="22"/>
  <c r="QA37" i="22"/>
  <c r="F36" i="23"/>
  <c r="G36" i="23"/>
  <c r="H36" i="23"/>
  <c r="I36" i="23"/>
  <c r="J36" i="23"/>
  <c r="K36" i="23"/>
  <c r="L36" i="23"/>
  <c r="M36" i="23"/>
  <c r="O36" i="23"/>
  <c r="O37" i="23" s="1"/>
  <c r="P36" i="23"/>
  <c r="P37" i="23" s="1"/>
  <c r="Q36" i="23"/>
  <c r="Q37" i="23" s="1"/>
  <c r="R36" i="23"/>
  <c r="R37" i="23" s="1"/>
  <c r="S36" i="23"/>
  <c r="S37" i="23" s="1"/>
  <c r="T36" i="23"/>
  <c r="T37" i="23" s="1"/>
  <c r="U36" i="23"/>
  <c r="U37" i="23" s="1"/>
  <c r="V36" i="23"/>
  <c r="V37" i="23" s="1"/>
  <c r="W36" i="23"/>
  <c r="W37" i="23" s="1"/>
  <c r="X36" i="23"/>
  <c r="X37" i="23" s="1"/>
  <c r="Z36" i="23"/>
  <c r="Z37" i="23" s="1"/>
  <c r="AA36" i="23"/>
  <c r="AA37" i="23" s="1"/>
  <c r="AB36" i="23"/>
  <c r="AC36" i="23"/>
  <c r="AC37" i="23" s="1"/>
  <c r="AD36" i="23"/>
  <c r="AD37" i="23" s="1"/>
  <c r="AE36" i="23"/>
  <c r="AE37" i="23" s="1"/>
  <c r="AF36" i="23"/>
  <c r="AG36" i="23"/>
  <c r="AG37" i="23" s="1"/>
  <c r="AH36" i="23"/>
  <c r="AH37" i="23" s="1"/>
  <c r="AI36" i="23"/>
  <c r="AI37" i="23" s="1"/>
  <c r="AJ36" i="23"/>
  <c r="AL36" i="23"/>
  <c r="AL37" i="23" s="1"/>
  <c r="AM36" i="23"/>
  <c r="AM37" i="23" s="1"/>
  <c r="AN36" i="23"/>
  <c r="AN37" i="23" s="1"/>
  <c r="AO36" i="23"/>
  <c r="AO37" i="23" s="1"/>
  <c r="AP36" i="23"/>
  <c r="AP37" i="23" s="1"/>
  <c r="AQ36" i="23"/>
  <c r="AQ37" i="23" s="1"/>
  <c r="AS36" i="23"/>
  <c r="AT36" i="23"/>
  <c r="AT37" i="23" s="1"/>
  <c r="AU36" i="23"/>
  <c r="AV36" i="23"/>
  <c r="AV37" i="23" s="1"/>
  <c r="AW36" i="23"/>
  <c r="AX36" i="23"/>
  <c r="AX37" i="23" s="1"/>
  <c r="AY36" i="23"/>
  <c r="AZ36" i="23"/>
  <c r="AZ37" i="23" s="1"/>
  <c r="BA36" i="23"/>
  <c r="BB36" i="23"/>
  <c r="BB37" i="23" s="1"/>
  <c r="BC36" i="23"/>
  <c r="BD36" i="23"/>
  <c r="BD37" i="23" s="1"/>
  <c r="BF36" i="23"/>
  <c r="BG36" i="23"/>
  <c r="BG37" i="23" s="1"/>
  <c r="BH36" i="23"/>
  <c r="BJ36" i="23"/>
  <c r="BJ37" i="23" s="1"/>
  <c r="BK36" i="23"/>
  <c r="BL36" i="23"/>
  <c r="BL37" i="23" s="1"/>
  <c r="BM36" i="23"/>
  <c r="BN36" i="23"/>
  <c r="BN37" i="23" s="1"/>
  <c r="BO36" i="23"/>
  <c r="BP36" i="23"/>
  <c r="BP37" i="23" s="1"/>
  <c r="BQ36" i="23"/>
  <c r="BQ37" i="23" s="1"/>
  <c r="BR36" i="23"/>
  <c r="BR37" i="23" s="1"/>
  <c r="BS36" i="23"/>
  <c r="BS37" i="23" s="1"/>
  <c r="BT36" i="23"/>
  <c r="BV36" i="23"/>
  <c r="BV37" i="23" s="1"/>
  <c r="BW36" i="23"/>
  <c r="BW37" i="23" s="1"/>
  <c r="BX36" i="23"/>
  <c r="BX37" i="23" s="1"/>
  <c r="BY36" i="23"/>
  <c r="BZ36" i="23"/>
  <c r="BZ37" i="23" s="1"/>
  <c r="CA36" i="23"/>
  <c r="CA37" i="23" s="1"/>
  <c r="CB36" i="23"/>
  <c r="CB37" i="23" s="1"/>
  <c r="CC36" i="23"/>
  <c r="CD36" i="23"/>
  <c r="CD37" i="23" s="1"/>
  <c r="CE36" i="23"/>
  <c r="CE37" i="23" s="1"/>
  <c r="CF36" i="23"/>
  <c r="CF37" i="23" s="1"/>
  <c r="CH36" i="23"/>
  <c r="CI36" i="23"/>
  <c r="CI37" i="23" s="1"/>
  <c r="CJ36" i="23"/>
  <c r="CJ37" i="23" s="1"/>
  <c r="CK36" i="23"/>
  <c r="CL36" i="23"/>
  <c r="CL37" i="23" s="1"/>
  <c r="CM36" i="23"/>
  <c r="CO36" i="23"/>
  <c r="CO37" i="23" s="1"/>
  <c r="CP36" i="23"/>
  <c r="CQ36" i="23"/>
  <c r="CQ37" i="23" s="1"/>
  <c r="CR36" i="23"/>
  <c r="CS36" i="23"/>
  <c r="CS37" i="23" s="1"/>
  <c r="CT36" i="23"/>
  <c r="CU36" i="23"/>
  <c r="CU37" i="23" s="1"/>
  <c r="CV36" i="23"/>
  <c r="CW36" i="23"/>
  <c r="CW37" i="23" s="1"/>
  <c r="CX36" i="23"/>
  <c r="CY36" i="23"/>
  <c r="CY37" i="23" s="1"/>
  <c r="CZ36" i="23"/>
  <c r="DB36" i="23"/>
  <c r="DB37" i="23" s="1"/>
  <c r="DC36" i="23"/>
  <c r="DD36" i="23"/>
  <c r="DD37" i="23" s="1"/>
  <c r="DF36" i="23"/>
  <c r="DG36" i="23"/>
  <c r="DG37" i="23" s="1"/>
  <c r="DH36" i="23"/>
  <c r="DI36" i="23"/>
  <c r="DI37" i="23" s="1"/>
  <c r="DJ36" i="23"/>
  <c r="DK36" i="23"/>
  <c r="DK37" i="23" s="1"/>
  <c r="DL36" i="23"/>
  <c r="DM36" i="23"/>
  <c r="DM37" i="23" s="1"/>
  <c r="DN36" i="23"/>
  <c r="DO36" i="23"/>
  <c r="DO37" i="23" s="1"/>
  <c r="DP36" i="23"/>
  <c r="DR36" i="23"/>
  <c r="DR37" i="23" s="1"/>
  <c r="DS36" i="23"/>
  <c r="DS37" i="23" s="1"/>
  <c r="DT36" i="23"/>
  <c r="DU36" i="23"/>
  <c r="DU37" i="23" s="1"/>
  <c r="DV36" i="23"/>
  <c r="DV37" i="23" s="1"/>
  <c r="DW36" i="23"/>
  <c r="DW37" i="23" s="1"/>
  <c r="DX36" i="23"/>
  <c r="DY36" i="23"/>
  <c r="DY37" i="23" s="1"/>
  <c r="DZ36" i="23"/>
  <c r="DZ37" i="23" s="1"/>
  <c r="EA36" i="23"/>
  <c r="EA37" i="23" s="1"/>
  <c r="EB36" i="23"/>
  <c r="ED36" i="23"/>
  <c r="ED37" i="23" s="1"/>
  <c r="EE36" i="23"/>
  <c r="EE37" i="23" s="1"/>
  <c r="EF36" i="23"/>
  <c r="EG36" i="23"/>
  <c r="EH36" i="23"/>
  <c r="EI36" i="23"/>
  <c r="EK36" i="23"/>
  <c r="EL36" i="23"/>
  <c r="EM36" i="23"/>
  <c r="EN36" i="23"/>
  <c r="EO36" i="23"/>
  <c r="EP36" i="23"/>
  <c r="EQ36" i="23"/>
  <c r="ER36" i="23"/>
  <c r="ES36" i="23"/>
  <c r="ET36" i="23"/>
  <c r="EU36" i="23"/>
  <c r="EV36" i="23"/>
  <c r="EX36" i="23"/>
  <c r="EY36" i="23"/>
  <c r="EZ36" i="23"/>
  <c r="FB36" i="23"/>
  <c r="FC36" i="23"/>
  <c r="FD36" i="23"/>
  <c r="FE36" i="23"/>
  <c r="FF36" i="23"/>
  <c r="FG36" i="23"/>
  <c r="FG37" i="23" s="1"/>
  <c r="FH36" i="23"/>
  <c r="FH37" i="23" s="1"/>
  <c r="FI36" i="23"/>
  <c r="FJ36" i="23"/>
  <c r="FJ37" i="23" s="1"/>
  <c r="FK36" i="23"/>
  <c r="FK37" i="23" s="1"/>
  <c r="FL36" i="23"/>
  <c r="FL37" i="23" s="1"/>
  <c r="FN36" i="23"/>
  <c r="FO36" i="23"/>
  <c r="FO37" i="23" s="1"/>
  <c r="FP36" i="23"/>
  <c r="FQ36" i="23"/>
  <c r="FQ37" i="23" s="1"/>
  <c r="FR36" i="23"/>
  <c r="FS36" i="23"/>
  <c r="FS37" i="23" s="1"/>
  <c r="FT36" i="23"/>
  <c r="FU36" i="23"/>
  <c r="FU37" i="23" s="1"/>
  <c r="FV36" i="23"/>
  <c r="FW36" i="23"/>
  <c r="FW37" i="23" s="1"/>
  <c r="FX36" i="23"/>
  <c r="FZ36" i="23"/>
  <c r="FZ37" i="23" s="1"/>
  <c r="GA36" i="23"/>
  <c r="GA37" i="23" s="1"/>
  <c r="GB36" i="23"/>
  <c r="GC36" i="23"/>
  <c r="GC37" i="23" s="1"/>
  <c r="GD36" i="23"/>
  <c r="GD37" i="23" s="1"/>
  <c r="GE36" i="23"/>
  <c r="GE37" i="23" s="1"/>
  <c r="GG36" i="23"/>
  <c r="GH36" i="23"/>
  <c r="GH37" i="23" s="1"/>
  <c r="GI36" i="23"/>
  <c r="GI37" i="23" s="1"/>
  <c r="GJ36" i="23"/>
  <c r="GJ37" i="23" s="1"/>
  <c r="GK36" i="23"/>
  <c r="GL36" i="23"/>
  <c r="GL37" i="23" s="1"/>
  <c r="GM36" i="23"/>
  <c r="GM37" i="23" s="1"/>
  <c r="GN36" i="23"/>
  <c r="GN37" i="23" s="1"/>
  <c r="GO36" i="23"/>
  <c r="GP36" i="23"/>
  <c r="GP37" i="23" s="1"/>
  <c r="GQ36" i="23"/>
  <c r="GQ37" i="23" s="1"/>
  <c r="GR36" i="23"/>
  <c r="GR37" i="23" s="1"/>
  <c r="GT36" i="23"/>
  <c r="GU36" i="23"/>
  <c r="GU37" i="23" s="1"/>
  <c r="GV36" i="23"/>
  <c r="GV37" i="23" s="1"/>
  <c r="GX36" i="23"/>
  <c r="GX37" i="23" s="1"/>
  <c r="GY36" i="23"/>
  <c r="GZ36" i="23"/>
  <c r="GZ37" i="23" s="1"/>
  <c r="HA36" i="23"/>
  <c r="HA37" i="23" s="1"/>
  <c r="HB36" i="23"/>
  <c r="HB37" i="23" s="1"/>
  <c r="HC36" i="23"/>
  <c r="HD36" i="23"/>
  <c r="HE36" i="23"/>
  <c r="HF36" i="23"/>
  <c r="HG36" i="23"/>
  <c r="HH36" i="23"/>
  <c r="HJ36" i="23"/>
  <c r="HK36" i="23"/>
  <c r="HL36" i="23"/>
  <c r="HM36" i="23"/>
  <c r="HN36" i="23"/>
  <c r="HO36" i="23"/>
  <c r="HP36" i="23"/>
  <c r="HQ36" i="23"/>
  <c r="HR36" i="23"/>
  <c r="HS36" i="23"/>
  <c r="HT36" i="23"/>
  <c r="HV36" i="23"/>
  <c r="HW36" i="23"/>
  <c r="HX36" i="23"/>
  <c r="HY36" i="23"/>
  <c r="HZ36" i="23"/>
  <c r="IA36" i="23"/>
  <c r="IC36" i="23"/>
  <c r="IC37" i="23" s="1"/>
  <c r="ID36" i="23"/>
  <c r="ID37" i="23" s="1"/>
  <c r="IE36" i="23"/>
  <c r="IE37" i="23" s="1"/>
  <c r="IF36" i="23"/>
  <c r="IG36" i="23"/>
  <c r="IG37" i="23" s="1"/>
  <c r="IH36" i="23"/>
  <c r="IH37" i="23" s="1"/>
  <c r="II36" i="23"/>
  <c r="II37" i="23" s="1"/>
  <c r="IJ36" i="23"/>
  <c r="IK36" i="23"/>
  <c r="IK37" i="23" s="1"/>
  <c r="IL36" i="23"/>
  <c r="IL37" i="23" s="1"/>
  <c r="IM36" i="23"/>
  <c r="IM37" i="23" s="1"/>
  <c r="IN36" i="23"/>
  <c r="IP36" i="23"/>
  <c r="IP37" i="23" s="1"/>
  <c r="IQ36" i="23"/>
  <c r="IQ37" i="23" s="1"/>
  <c r="IR36" i="23"/>
  <c r="IR37" i="23" s="1"/>
  <c r="IT36" i="23"/>
  <c r="IU36" i="23"/>
  <c r="IU37" i="23" s="1"/>
  <c r="IV36" i="23"/>
  <c r="IV37" i="23" s="1"/>
  <c r="IW36" i="23"/>
  <c r="IW37" i="23" s="1"/>
  <c r="IX36" i="23"/>
  <c r="IY36" i="23"/>
  <c r="IY37" i="23" s="1"/>
  <c r="IZ36" i="23"/>
  <c r="IZ37" i="23" s="1"/>
  <c r="JA36" i="23"/>
  <c r="JA37" i="23" s="1"/>
  <c r="JB36" i="23"/>
  <c r="JB37" i="23" s="1"/>
  <c r="JC36" i="23"/>
  <c r="JD36" i="23"/>
  <c r="JD37" i="23" s="1"/>
  <c r="JF36" i="23"/>
  <c r="JG36" i="23"/>
  <c r="JG37" i="23" s="1"/>
  <c r="JH36" i="23"/>
  <c r="JH37" i="23" s="1"/>
  <c r="JI36" i="23"/>
  <c r="JI37" i="23" s="1"/>
  <c r="JJ36" i="23"/>
  <c r="JK36" i="23"/>
  <c r="JK37" i="23" s="1"/>
  <c r="JL36" i="23"/>
  <c r="JL37" i="23" s="1"/>
  <c r="JM36" i="23"/>
  <c r="JM37" i="23" s="1"/>
  <c r="JN36" i="23"/>
  <c r="JN37" i="23" s="1"/>
  <c r="JO36" i="23"/>
  <c r="JO37" i="23" s="1"/>
  <c r="JP36" i="23"/>
  <c r="JR36" i="23"/>
  <c r="JR37" i="23" s="1"/>
  <c r="JS36" i="23"/>
  <c r="JT36" i="23"/>
  <c r="JT37" i="23" s="1"/>
  <c r="JU36" i="23"/>
  <c r="JU37" i="23" s="1"/>
  <c r="JV36" i="23"/>
  <c r="JW36" i="23"/>
  <c r="JW37" i="23" s="1"/>
  <c r="JY36" i="23"/>
  <c r="JY37" i="23" s="1"/>
  <c r="JZ36" i="23"/>
  <c r="JZ37" i="23" s="1"/>
  <c r="KA36" i="23"/>
  <c r="KB36" i="23"/>
  <c r="KB37" i="23" s="1"/>
  <c r="KC36" i="23"/>
  <c r="KC37" i="23" s="1"/>
  <c r="KD36" i="23"/>
  <c r="KD37" i="23" s="1"/>
  <c r="KE36" i="23"/>
  <c r="KF36" i="23"/>
  <c r="KF37" i="23" s="1"/>
  <c r="KG36" i="23"/>
  <c r="KG37" i="23" s="1"/>
  <c r="KH36" i="23"/>
  <c r="KH37" i="23" s="1"/>
  <c r="KI36" i="23"/>
  <c r="KJ36" i="23"/>
  <c r="KJ37" i="23" s="1"/>
  <c r="KL36" i="23"/>
  <c r="KL37" i="23" s="1"/>
  <c r="KM36" i="23"/>
  <c r="KM37" i="23" s="1"/>
  <c r="KN36" i="23"/>
  <c r="KP36" i="23"/>
  <c r="KQ36" i="23"/>
  <c r="KR36" i="23"/>
  <c r="KS36" i="23"/>
  <c r="KT36" i="23"/>
  <c r="KU36" i="23"/>
  <c r="KV36" i="23"/>
  <c r="KW36" i="23"/>
  <c r="KX36" i="23"/>
  <c r="KY36" i="23"/>
  <c r="KZ36" i="23"/>
  <c r="LB36" i="23"/>
  <c r="LC36" i="23"/>
  <c r="LD36" i="23"/>
  <c r="LE36" i="23"/>
  <c r="LF36" i="23"/>
  <c r="LG36" i="23"/>
  <c r="LH36" i="23"/>
  <c r="LI36" i="23"/>
  <c r="LJ36" i="23"/>
  <c r="LK36" i="23"/>
  <c r="LL36" i="23"/>
  <c r="LN36" i="23"/>
  <c r="LO36" i="23"/>
  <c r="LP36" i="23"/>
  <c r="LQ36" i="23"/>
  <c r="LR36" i="23"/>
  <c r="LR37" i="23" s="1"/>
  <c r="LS36" i="23"/>
  <c r="LS37" i="23" s="1"/>
  <c r="LU36" i="23"/>
  <c r="LV36" i="23"/>
  <c r="LW36" i="23"/>
  <c r="LX36" i="23"/>
  <c r="LY36" i="23"/>
  <c r="LZ36" i="23"/>
  <c r="MA36" i="23"/>
  <c r="MB36" i="23"/>
  <c r="MC36" i="23"/>
  <c r="MD36" i="23"/>
  <c r="ME36" i="23"/>
  <c r="MF36" i="23"/>
  <c r="MH36" i="23"/>
  <c r="MI36" i="23"/>
  <c r="MJ36" i="23"/>
  <c r="ML36" i="23"/>
  <c r="MM36" i="23"/>
  <c r="MM37" i="23" s="1"/>
  <c r="MN36" i="23"/>
  <c r="MN37" i="23" s="1"/>
  <c r="MO36" i="23"/>
  <c r="MO37" i="23" s="1"/>
  <c r="MP36" i="23"/>
  <c r="MP37" i="23" s="1"/>
  <c r="MQ36" i="23"/>
  <c r="MQ37" i="23" s="1"/>
  <c r="MR36" i="23"/>
  <c r="MS36" i="23"/>
  <c r="MS37" i="23" s="1"/>
  <c r="MT36" i="23"/>
  <c r="MT37" i="23" s="1"/>
  <c r="MU36" i="23"/>
  <c r="MU37" i="23" s="1"/>
  <c r="MV36" i="23"/>
  <c r="MX36" i="23"/>
  <c r="MX37" i="23" s="1"/>
  <c r="MY36" i="23"/>
  <c r="MY37" i="23" s="1"/>
  <c r="MZ36" i="23"/>
  <c r="MZ37" i="23" s="1"/>
  <c r="NA36" i="23"/>
  <c r="NA37" i="23" s="1"/>
  <c r="NB36" i="23"/>
  <c r="NC36" i="23"/>
  <c r="NC37" i="23" s="1"/>
  <c r="ND36" i="23"/>
  <c r="NE36" i="23"/>
  <c r="NE37" i="23" s="1"/>
  <c r="NF36" i="23"/>
  <c r="NG36" i="23"/>
  <c r="NG37" i="23" s="1"/>
  <c r="NH36" i="23"/>
  <c r="NJ36" i="23"/>
  <c r="NJ37" i="23" s="1"/>
  <c r="NK36" i="23"/>
  <c r="NL36" i="23"/>
  <c r="NL37" i="23" s="1"/>
  <c r="NM36" i="23"/>
  <c r="NM37" i="23" s="1"/>
  <c r="NN36" i="23"/>
  <c r="NO36" i="23"/>
  <c r="NO37" i="23" s="1"/>
  <c r="NQ36" i="23"/>
  <c r="NQ37" i="23" s="1"/>
  <c r="NR36" i="23"/>
  <c r="NR37" i="23" s="1"/>
  <c r="NS36" i="23"/>
  <c r="NT36" i="23"/>
  <c r="NT37" i="23" s="1"/>
  <c r="NU36" i="23"/>
  <c r="NU37" i="23" s="1"/>
  <c r="NV36" i="23"/>
  <c r="NW36" i="23"/>
  <c r="NW37" i="23" s="1"/>
  <c r="NX36" i="23"/>
  <c r="NY36" i="23"/>
  <c r="NY37" i="23" s="1"/>
  <c r="NZ36" i="23"/>
  <c r="OA36" i="23"/>
  <c r="OA37" i="23" s="1"/>
  <c r="OB36" i="23"/>
  <c r="OD36" i="23"/>
  <c r="OD37" i="23" s="1"/>
  <c r="OE36" i="23"/>
  <c r="OF36" i="23"/>
  <c r="OF37" i="23" s="1"/>
  <c r="OH36" i="23"/>
  <c r="OH37" i="23" s="1"/>
  <c r="OI36" i="23"/>
  <c r="OI37" i="23" s="1"/>
  <c r="OJ36" i="23"/>
  <c r="OJ37" i="23" s="1"/>
  <c r="OK36" i="23"/>
  <c r="OL36" i="23"/>
  <c r="OL37" i="23" s="1"/>
  <c r="OM36" i="23"/>
  <c r="OM37" i="23" s="1"/>
  <c r="ON36" i="23"/>
  <c r="ON37" i="23" s="1"/>
  <c r="OO36" i="23"/>
  <c r="OP36" i="23"/>
  <c r="OQ36" i="23"/>
  <c r="OR36" i="23"/>
  <c r="OT36" i="23"/>
  <c r="OU36" i="23"/>
  <c r="OV36" i="23"/>
  <c r="OW36" i="23"/>
  <c r="OW37" i="23" s="1"/>
  <c r="OX36" i="23"/>
  <c r="OX37" i="23" s="1"/>
  <c r="OY36" i="23"/>
  <c r="OY37" i="23" s="1"/>
  <c r="OZ36" i="23"/>
  <c r="PA36" i="23"/>
  <c r="PA37" i="23" s="1"/>
  <c r="PB36" i="23"/>
  <c r="PB37" i="23" s="1"/>
  <c r="PC36" i="23"/>
  <c r="PC37" i="23" s="1"/>
  <c r="PD36" i="23"/>
  <c r="PF36" i="23"/>
  <c r="PF37" i="23" s="1"/>
  <c r="PG36" i="23"/>
  <c r="PG37" i="23" s="1"/>
  <c r="PH36" i="23"/>
  <c r="PI36" i="23"/>
  <c r="PJ36" i="23"/>
  <c r="PK36" i="23"/>
  <c r="PM36" i="23"/>
  <c r="PN36" i="23"/>
  <c r="PO36" i="23"/>
  <c r="PP36" i="23"/>
  <c r="PQ36" i="23"/>
  <c r="PQ37" i="23" s="1"/>
  <c r="PR36" i="23"/>
  <c r="PR37" i="23" s="1"/>
  <c r="PS36" i="23"/>
  <c r="PS37" i="23" s="1"/>
  <c r="PT36" i="23"/>
  <c r="PU36" i="23"/>
  <c r="PU37" i="23" s="1"/>
  <c r="PV36" i="23"/>
  <c r="PV37" i="23" s="1"/>
  <c r="PW36" i="23"/>
  <c r="PW37" i="23" s="1"/>
  <c r="PX36" i="23"/>
  <c r="PZ36" i="23"/>
  <c r="PZ37" i="23" s="1"/>
  <c r="QA36" i="23"/>
  <c r="QA37" i="23" s="1"/>
  <c r="QB36" i="23"/>
  <c r="QB37" i="23" s="1"/>
  <c r="F37" i="23"/>
  <c r="G37" i="23"/>
  <c r="H37" i="23"/>
  <c r="I37" i="23"/>
  <c r="J37" i="23"/>
  <c r="K37" i="23"/>
  <c r="L37" i="23"/>
  <c r="M37" i="23"/>
  <c r="AB37" i="23"/>
  <c r="AF37" i="23"/>
  <c r="AJ37" i="23"/>
  <c r="AS37" i="23"/>
  <c r="AU37" i="23"/>
  <c r="AW37" i="23"/>
  <c r="AY37" i="23"/>
  <c r="BA37" i="23"/>
  <c r="BC37" i="23"/>
  <c r="BF37" i="23"/>
  <c r="BH37" i="23"/>
  <c r="BK37" i="23"/>
  <c r="BM37" i="23"/>
  <c r="BO37" i="23"/>
  <c r="BT37" i="23"/>
  <c r="BY37" i="23"/>
  <c r="CC37" i="23"/>
  <c r="CH37" i="23"/>
  <c r="CK37" i="23"/>
  <c r="CM37" i="23"/>
  <c r="CP37" i="23"/>
  <c r="CR37" i="23"/>
  <c r="CT37" i="23"/>
  <c r="CV37" i="23"/>
  <c r="CX37" i="23"/>
  <c r="CZ37" i="23"/>
  <c r="DC37" i="23"/>
  <c r="DF37" i="23"/>
  <c r="DH37" i="23"/>
  <c r="DJ37" i="23"/>
  <c r="DL37" i="23"/>
  <c r="DN37" i="23"/>
  <c r="DP37" i="23"/>
  <c r="DT37" i="23"/>
  <c r="DX37" i="23"/>
  <c r="EB37" i="23"/>
  <c r="EF37" i="23"/>
  <c r="EG37" i="23"/>
  <c r="EH37" i="23"/>
  <c r="EI37" i="23"/>
  <c r="EK37" i="23"/>
  <c r="EL37" i="23"/>
  <c r="EM37" i="23"/>
  <c r="EN37" i="23"/>
  <c r="EO37" i="23"/>
  <c r="EP37" i="23"/>
  <c r="EQ37" i="23"/>
  <c r="ER37" i="23"/>
  <c r="ES37" i="23"/>
  <c r="ET37" i="23"/>
  <c r="EU37" i="23"/>
  <c r="EV37" i="23"/>
  <c r="EX37" i="23"/>
  <c r="EY37" i="23"/>
  <c r="EZ37" i="23"/>
  <c r="FB37" i="23"/>
  <c r="FC37" i="23"/>
  <c r="FD37" i="23"/>
  <c r="FE37" i="23"/>
  <c r="FF37" i="23"/>
  <c r="FI37" i="23"/>
  <c r="FN37" i="23"/>
  <c r="FP37" i="23"/>
  <c r="FR37" i="23"/>
  <c r="FT37" i="23"/>
  <c r="FV37" i="23"/>
  <c r="FX37" i="23"/>
  <c r="GB37" i="23"/>
  <c r="GG37" i="23"/>
  <c r="GK37" i="23"/>
  <c r="GO37" i="23"/>
  <c r="GT37" i="23"/>
  <c r="GY37" i="23"/>
  <c r="HC37" i="23"/>
  <c r="HD37" i="23"/>
  <c r="HE37" i="23"/>
  <c r="HF37" i="23"/>
  <c r="HG37" i="23"/>
  <c r="HH37" i="23"/>
  <c r="HJ37" i="23"/>
  <c r="HK37" i="23"/>
  <c r="HL37" i="23"/>
  <c r="HM37" i="23"/>
  <c r="HN37" i="23"/>
  <c r="HO37" i="23"/>
  <c r="HP37" i="23"/>
  <c r="HQ37" i="23"/>
  <c r="HR37" i="23"/>
  <c r="HS37" i="23"/>
  <c r="HT37" i="23"/>
  <c r="HV37" i="23"/>
  <c r="HW37" i="23"/>
  <c r="HX37" i="23"/>
  <c r="HY37" i="23"/>
  <c r="HZ37" i="23"/>
  <c r="IA37" i="23"/>
  <c r="IF37" i="23"/>
  <c r="IJ37" i="23"/>
  <c r="IN37" i="23"/>
  <c r="IT37" i="23"/>
  <c r="IX37" i="23"/>
  <c r="JC37" i="23"/>
  <c r="JF37" i="23"/>
  <c r="JJ37" i="23"/>
  <c r="JP37" i="23"/>
  <c r="JS37" i="23"/>
  <c r="JV37" i="23"/>
  <c r="KA37" i="23"/>
  <c r="KE37" i="23"/>
  <c r="KI37" i="23"/>
  <c r="KN37" i="23"/>
  <c r="KP37" i="23"/>
  <c r="KQ37" i="23"/>
  <c r="KR37" i="23"/>
  <c r="KS37" i="23"/>
  <c r="KT37" i="23"/>
  <c r="KU37" i="23"/>
  <c r="KV37" i="23"/>
  <c r="KW37" i="23"/>
  <c r="KX37" i="23"/>
  <c r="KY37" i="23"/>
  <c r="KZ37" i="23"/>
  <c r="LB37" i="23"/>
  <c r="LC37" i="23"/>
  <c r="LD37" i="23"/>
  <c r="LE37" i="23"/>
  <c r="LF37" i="23"/>
  <c r="LG37" i="23"/>
  <c r="LH37" i="23"/>
  <c r="LI37" i="23"/>
  <c r="LJ37" i="23"/>
  <c r="LK37" i="23"/>
  <c r="LL37" i="23"/>
  <c r="LN37" i="23"/>
  <c r="LO37" i="23"/>
  <c r="LP37" i="23"/>
  <c r="LQ37" i="23"/>
  <c r="LU37" i="23"/>
  <c r="LV37" i="23"/>
  <c r="LW37" i="23"/>
  <c r="LX37" i="23"/>
  <c r="LY37" i="23"/>
  <c r="LZ37" i="23"/>
  <c r="MA37" i="23"/>
  <c r="MB37" i="23"/>
  <c r="MC37" i="23"/>
  <c r="MD37" i="23"/>
  <c r="ME37" i="23"/>
  <c r="MF37" i="23"/>
  <c r="MH37" i="23"/>
  <c r="MI37" i="23"/>
  <c r="MJ37" i="23"/>
  <c r="ML37" i="23"/>
  <c r="MR37" i="23"/>
  <c r="MV37" i="23"/>
  <c r="NB37" i="23"/>
  <c r="ND37" i="23"/>
  <c r="NF37" i="23"/>
  <c r="NH37" i="23"/>
  <c r="NK37" i="23"/>
  <c r="NN37" i="23"/>
  <c r="NS37" i="23"/>
  <c r="NV37" i="23"/>
  <c r="NX37" i="23"/>
  <c r="NZ37" i="23"/>
  <c r="OB37" i="23"/>
  <c r="OE37" i="23"/>
  <c r="OK37" i="23"/>
  <c r="OO37" i="23"/>
  <c r="OP37" i="23"/>
  <c r="OQ37" i="23"/>
  <c r="OR37" i="23"/>
  <c r="OT37" i="23"/>
  <c r="OU37" i="23"/>
  <c r="OV37" i="23"/>
  <c r="OZ37" i="23"/>
  <c r="PD37" i="23"/>
  <c r="PH37" i="23"/>
  <c r="PI37" i="23"/>
  <c r="PJ37" i="23"/>
  <c r="PK37" i="23"/>
  <c r="PM37" i="23"/>
  <c r="PN37" i="23"/>
  <c r="PO37" i="23"/>
  <c r="PP37" i="23"/>
  <c r="PT37" i="23"/>
  <c r="PX37" i="23"/>
  <c r="F36" i="24"/>
  <c r="G36" i="24"/>
  <c r="H36" i="24"/>
  <c r="I36" i="24"/>
  <c r="J36" i="24"/>
  <c r="J37" i="24" s="1"/>
  <c r="K36" i="24"/>
  <c r="K37" i="24" s="1"/>
  <c r="L36" i="24"/>
  <c r="M36" i="24"/>
  <c r="M37" i="24" s="1"/>
  <c r="O36" i="24"/>
  <c r="O37" i="24" s="1"/>
  <c r="P36" i="24"/>
  <c r="Q36" i="24"/>
  <c r="Q37" i="24" s="1"/>
  <c r="R36" i="24"/>
  <c r="R37" i="24" s="1"/>
  <c r="S36" i="24"/>
  <c r="T36" i="24"/>
  <c r="U36" i="24"/>
  <c r="V36" i="24"/>
  <c r="W36" i="24"/>
  <c r="X36" i="24"/>
  <c r="Z36" i="24"/>
  <c r="AA36" i="24"/>
  <c r="AB36" i="24"/>
  <c r="AC36" i="24"/>
  <c r="AD36" i="24"/>
  <c r="AE36" i="24"/>
  <c r="AF36" i="24"/>
  <c r="AG36" i="24"/>
  <c r="AH36" i="24"/>
  <c r="AI36" i="24"/>
  <c r="AJ36" i="24"/>
  <c r="AL36" i="24"/>
  <c r="AM36" i="24"/>
  <c r="AN36" i="24"/>
  <c r="AO36" i="24"/>
  <c r="AO37" i="24" s="1"/>
  <c r="AP36" i="24"/>
  <c r="AP37" i="24" s="1"/>
  <c r="AQ36" i="24"/>
  <c r="AS36" i="24"/>
  <c r="AT36" i="24"/>
  <c r="AU36" i="24"/>
  <c r="AV36" i="24"/>
  <c r="AW36" i="24"/>
  <c r="AX36" i="24"/>
  <c r="AY36" i="24"/>
  <c r="AZ36" i="24"/>
  <c r="BA36" i="24"/>
  <c r="BB36" i="24"/>
  <c r="BC36" i="24"/>
  <c r="BD36" i="24"/>
  <c r="BF36" i="24"/>
  <c r="BG36" i="24"/>
  <c r="BH36" i="24"/>
  <c r="BJ36" i="24"/>
  <c r="BK36" i="24"/>
  <c r="BK37" i="24" s="1"/>
  <c r="BL36" i="24"/>
  <c r="BL37" i="24" s="1"/>
  <c r="BM36" i="24"/>
  <c r="BM37" i="24" s="1"/>
  <c r="BN36" i="24"/>
  <c r="BO36" i="24"/>
  <c r="BO37" i="24" s="1"/>
  <c r="BP36" i="24"/>
  <c r="BP37" i="24" s="1"/>
  <c r="BQ36" i="24"/>
  <c r="BQ37" i="24" s="1"/>
  <c r="BR36" i="24"/>
  <c r="BS36" i="24"/>
  <c r="BS37" i="24" s="1"/>
  <c r="BT36" i="24"/>
  <c r="BT37" i="24" s="1"/>
  <c r="BV36" i="24"/>
  <c r="BV37" i="24" s="1"/>
  <c r="BW36" i="24"/>
  <c r="BX36" i="24"/>
  <c r="BX37" i="24" s="1"/>
  <c r="BY36" i="24"/>
  <c r="BY37" i="24" s="1"/>
  <c r="BZ36" i="24"/>
  <c r="BZ37" i="24" s="1"/>
  <c r="CA36" i="24"/>
  <c r="CB36" i="24"/>
  <c r="CB37" i="24" s="1"/>
  <c r="CC36" i="24"/>
  <c r="CC37" i="24" s="1"/>
  <c r="CD36" i="24"/>
  <c r="CD37" i="24" s="1"/>
  <c r="CE36" i="24"/>
  <c r="CF36" i="24"/>
  <c r="CF37" i="24" s="1"/>
  <c r="CH36" i="24"/>
  <c r="CH37" i="24" s="1"/>
  <c r="CI36" i="24"/>
  <c r="CI37" i="24" s="1"/>
  <c r="CJ36" i="24"/>
  <c r="CK36" i="24"/>
  <c r="CL36" i="24"/>
  <c r="CM36" i="24"/>
  <c r="CO36" i="24"/>
  <c r="CP36" i="24"/>
  <c r="CQ36" i="24"/>
  <c r="CR36" i="24"/>
  <c r="CS36" i="24"/>
  <c r="CT36" i="24"/>
  <c r="CU36" i="24"/>
  <c r="CV36" i="24"/>
  <c r="CW36" i="24"/>
  <c r="CX36" i="24"/>
  <c r="CY36" i="24"/>
  <c r="CZ36" i="24"/>
  <c r="DB36" i="24"/>
  <c r="DC36" i="24"/>
  <c r="DD36" i="24"/>
  <c r="DF36" i="24"/>
  <c r="DG36" i="24"/>
  <c r="DH36" i="24"/>
  <c r="DI36" i="24"/>
  <c r="DJ36" i="24"/>
  <c r="DK36" i="24"/>
  <c r="DL36" i="24"/>
  <c r="DM36" i="24"/>
  <c r="DN36" i="24"/>
  <c r="DO36" i="24"/>
  <c r="DP36" i="24"/>
  <c r="DR36" i="24"/>
  <c r="DS36" i="24"/>
  <c r="DT36" i="24"/>
  <c r="DU36" i="24"/>
  <c r="DV36" i="24"/>
  <c r="DW36" i="24"/>
  <c r="DX36" i="24"/>
  <c r="DX37" i="24" s="1"/>
  <c r="DY36" i="24"/>
  <c r="DY37" i="24" s="1"/>
  <c r="DZ36" i="24"/>
  <c r="DZ37" i="24" s="1"/>
  <c r="EA36" i="24"/>
  <c r="EA37" i="24" s="1"/>
  <c r="EB36" i="24"/>
  <c r="EB37" i="24" s="1"/>
  <c r="ED36" i="24"/>
  <c r="ED37" i="24" s="1"/>
  <c r="EE36" i="24"/>
  <c r="EE37" i="24" s="1"/>
  <c r="EF36" i="24"/>
  <c r="EG36" i="24"/>
  <c r="EG37" i="24" s="1"/>
  <c r="EH36" i="24"/>
  <c r="EI36" i="24"/>
  <c r="EI37" i="24" s="1"/>
  <c r="EK36" i="24"/>
  <c r="EL36" i="24"/>
  <c r="EL37" i="24" s="1"/>
  <c r="EM36" i="24"/>
  <c r="EN36" i="24"/>
  <c r="EN37" i="24" s="1"/>
  <c r="EO36" i="24"/>
  <c r="EP36" i="24"/>
  <c r="EP37" i="24" s="1"/>
  <c r="EQ36" i="24"/>
  <c r="ER36" i="24"/>
  <c r="ER37" i="24" s="1"/>
  <c r="ES36" i="24"/>
  <c r="ET36" i="24"/>
  <c r="ET37" i="24" s="1"/>
  <c r="EU36" i="24"/>
  <c r="EV36" i="24"/>
  <c r="EV37" i="24" s="1"/>
  <c r="EX36" i="24"/>
  <c r="EY36" i="24"/>
  <c r="EY37" i="24" s="1"/>
  <c r="EZ36" i="24"/>
  <c r="FB36" i="24"/>
  <c r="FB37" i="24" s="1"/>
  <c r="FC36" i="24"/>
  <c r="FC37" i="24" s="1"/>
  <c r="FD36" i="24"/>
  <c r="FE36" i="24"/>
  <c r="FE37" i="24" s="1"/>
  <c r="FF36" i="24"/>
  <c r="FF37" i="24" s="1"/>
  <c r="FG36" i="24"/>
  <c r="FG37" i="24" s="1"/>
  <c r="FH36" i="24"/>
  <c r="FI36" i="24"/>
  <c r="FI37" i="24" s="1"/>
  <c r="FJ36" i="24"/>
  <c r="FJ37" i="24" s="1"/>
  <c r="FK36" i="24"/>
  <c r="FK37" i="24" s="1"/>
  <c r="FL36" i="24"/>
  <c r="FN36" i="24"/>
  <c r="FN37" i="24" s="1"/>
  <c r="FO36" i="24"/>
  <c r="FO37" i="24" s="1"/>
  <c r="FP36" i="24"/>
  <c r="FP37" i="24" s="1"/>
  <c r="FQ36" i="24"/>
  <c r="FR36" i="24"/>
  <c r="FR37" i="24" s="1"/>
  <c r="FS36" i="24"/>
  <c r="FS37" i="24" s="1"/>
  <c r="FT36" i="24"/>
  <c r="FT37" i="24" s="1"/>
  <c r="FU36" i="24"/>
  <c r="FV36" i="24"/>
  <c r="FV37" i="24" s="1"/>
  <c r="FW36" i="24"/>
  <c r="FW37" i="24" s="1"/>
  <c r="FX36" i="24"/>
  <c r="FX37" i="24" s="1"/>
  <c r="FZ36" i="24"/>
  <c r="GA36" i="24"/>
  <c r="GA37" i="24" s="1"/>
  <c r="GB36" i="24"/>
  <c r="GB37" i="24" s="1"/>
  <c r="GC36" i="24"/>
  <c r="GD36" i="24"/>
  <c r="GD37" i="24" s="1"/>
  <c r="GE36" i="24"/>
  <c r="GG36" i="24"/>
  <c r="GG37" i="24" s="1"/>
  <c r="GH36" i="24"/>
  <c r="GI36" i="24"/>
  <c r="GI37" i="24" s="1"/>
  <c r="GJ36" i="24"/>
  <c r="GK36" i="24"/>
  <c r="GK37" i="24" s="1"/>
  <c r="GL36" i="24"/>
  <c r="GM36" i="24"/>
  <c r="GM37" i="24" s="1"/>
  <c r="GN36" i="24"/>
  <c r="GO36" i="24"/>
  <c r="GO37" i="24" s="1"/>
  <c r="GP36" i="24"/>
  <c r="GQ36" i="24"/>
  <c r="GQ37" i="24" s="1"/>
  <c r="GR36" i="24"/>
  <c r="GT36" i="24"/>
  <c r="GT37" i="24" s="1"/>
  <c r="GU36" i="24"/>
  <c r="GU37" i="24" s="1"/>
  <c r="GV36" i="24"/>
  <c r="GX36" i="24"/>
  <c r="GX37" i="24" s="1"/>
  <c r="GY36" i="24"/>
  <c r="GY37" i="24" s="1"/>
  <c r="GZ36" i="24"/>
  <c r="GZ37" i="24" s="1"/>
  <c r="HA36" i="24"/>
  <c r="HB36" i="24"/>
  <c r="HB37" i="24" s="1"/>
  <c r="HC36" i="24"/>
  <c r="HC37" i="24" s="1"/>
  <c r="HD36" i="24"/>
  <c r="HD37" i="24" s="1"/>
  <c r="HE36" i="24"/>
  <c r="HF36" i="24"/>
  <c r="HF37" i="24" s="1"/>
  <c r="HG36" i="24"/>
  <c r="HG37" i="24" s="1"/>
  <c r="HH36" i="24"/>
  <c r="HH37" i="24" s="1"/>
  <c r="HJ36" i="24"/>
  <c r="HK36" i="24"/>
  <c r="HK37" i="24" s="1"/>
  <c r="HL36" i="24"/>
  <c r="HL37" i="24" s="1"/>
  <c r="HM36" i="24"/>
  <c r="HM37" i="24" s="1"/>
  <c r="HN36" i="24"/>
  <c r="HO36" i="24"/>
  <c r="HO37" i="24" s="1"/>
  <c r="HP36" i="24"/>
  <c r="HP37" i="24" s="1"/>
  <c r="HQ36" i="24"/>
  <c r="HQ37" i="24" s="1"/>
  <c r="HR36" i="24"/>
  <c r="HS36" i="24"/>
  <c r="HS37" i="24" s="1"/>
  <c r="HT36" i="24"/>
  <c r="HT37" i="24" s="1"/>
  <c r="HV36" i="24"/>
  <c r="HV37" i="24" s="1"/>
  <c r="HW36" i="24"/>
  <c r="HX36" i="24"/>
  <c r="HX37" i="24" s="1"/>
  <c r="HY36" i="24"/>
  <c r="HY37" i="24" s="1"/>
  <c r="HZ36" i="24"/>
  <c r="HZ37" i="24" s="1"/>
  <c r="IA36" i="24"/>
  <c r="IC36" i="24"/>
  <c r="IC37" i="24" s="1"/>
  <c r="ID36" i="24"/>
  <c r="ID37" i="24" s="1"/>
  <c r="IE36" i="24"/>
  <c r="IF36" i="24"/>
  <c r="IF37" i="24" s="1"/>
  <c r="IG36" i="24"/>
  <c r="IH36" i="24"/>
  <c r="IH37" i="24" s="1"/>
  <c r="II36" i="24"/>
  <c r="IJ36" i="24"/>
  <c r="IJ37" i="24" s="1"/>
  <c r="IK36" i="24"/>
  <c r="IL36" i="24"/>
  <c r="IL37" i="24" s="1"/>
  <c r="IM36" i="24"/>
  <c r="IN36" i="24"/>
  <c r="IN37" i="24" s="1"/>
  <c r="IP36" i="24"/>
  <c r="IQ36" i="24"/>
  <c r="IQ37" i="24" s="1"/>
  <c r="IR36" i="24"/>
  <c r="IR37" i="24" s="1"/>
  <c r="IT36" i="24"/>
  <c r="IU36" i="24"/>
  <c r="IU37" i="24" s="1"/>
  <c r="IV36" i="24"/>
  <c r="IV37" i="24" s="1"/>
  <c r="IW36" i="24"/>
  <c r="IW37" i="24" s="1"/>
  <c r="IX36" i="24"/>
  <c r="IY36" i="24"/>
  <c r="IY37" i="24" s="1"/>
  <c r="IZ36" i="24"/>
  <c r="IZ37" i="24" s="1"/>
  <c r="JA36" i="24"/>
  <c r="JA37" i="24" s="1"/>
  <c r="JB36" i="24"/>
  <c r="JC36" i="24"/>
  <c r="JC37" i="24" s="1"/>
  <c r="JD36" i="24"/>
  <c r="JD37" i="24" s="1"/>
  <c r="JF36" i="24"/>
  <c r="JF37" i="24" s="1"/>
  <c r="JG36" i="24"/>
  <c r="JH36" i="24"/>
  <c r="JH37" i="24" s="1"/>
  <c r="JI36" i="24"/>
  <c r="JI37" i="24" s="1"/>
  <c r="JJ36" i="24"/>
  <c r="JJ37" i="24" s="1"/>
  <c r="JK36" i="24"/>
  <c r="JL36" i="24"/>
  <c r="JL37" i="24" s="1"/>
  <c r="JM36" i="24"/>
  <c r="JM37" i="24" s="1"/>
  <c r="JN36" i="24"/>
  <c r="JN37" i="24" s="1"/>
  <c r="JO36" i="24"/>
  <c r="JP36" i="24"/>
  <c r="JR36" i="24"/>
  <c r="JS36" i="24"/>
  <c r="JT36" i="24"/>
  <c r="JU36" i="24"/>
  <c r="JV36" i="24"/>
  <c r="JW36" i="24"/>
  <c r="JY36" i="24"/>
  <c r="JZ36" i="24"/>
  <c r="KA36" i="24"/>
  <c r="KB36" i="24"/>
  <c r="KC36" i="24"/>
  <c r="KD36" i="24"/>
  <c r="KE36" i="24"/>
  <c r="KF36" i="24"/>
  <c r="KG36" i="24"/>
  <c r="KH36" i="24"/>
  <c r="KI36" i="24"/>
  <c r="KJ36" i="24"/>
  <c r="KL36" i="24"/>
  <c r="KM36" i="24"/>
  <c r="KM37" i="24" s="1"/>
  <c r="KN36" i="24"/>
  <c r="KN37" i="24" s="1"/>
  <c r="KP36" i="24"/>
  <c r="KP37" i="24" s="1"/>
  <c r="KQ36" i="24"/>
  <c r="KR36" i="24"/>
  <c r="KR37" i="24" s="1"/>
  <c r="KS36" i="24"/>
  <c r="KS37" i="24" s="1"/>
  <c r="KT36" i="24"/>
  <c r="KT37" i="24" s="1"/>
  <c r="KU36" i="24"/>
  <c r="KV36" i="24"/>
  <c r="KV37" i="24" s="1"/>
  <c r="KW36" i="24"/>
  <c r="KW37" i="24" s="1"/>
  <c r="KX36" i="24"/>
  <c r="KX37" i="24" s="1"/>
  <c r="KY36" i="24"/>
  <c r="KZ36" i="24"/>
  <c r="KZ37" i="24" s="1"/>
  <c r="LB36" i="24"/>
  <c r="LB37" i="24" s="1"/>
  <c r="LC36" i="24"/>
  <c r="LC37" i="24" s="1"/>
  <c r="LD36" i="24"/>
  <c r="LE36" i="24"/>
  <c r="LE37" i="24" s="1"/>
  <c r="LF36" i="24"/>
  <c r="LF37" i="24" s="1"/>
  <c r="LG36" i="24"/>
  <c r="LG37" i="24" s="1"/>
  <c r="LH36" i="24"/>
  <c r="LI36" i="24"/>
  <c r="LI37" i="24" s="1"/>
  <c r="LJ36" i="24"/>
  <c r="LJ37" i="24" s="1"/>
  <c r="LK36" i="24"/>
  <c r="LK37" i="24" s="1"/>
  <c r="LL36" i="24"/>
  <c r="LN36" i="24"/>
  <c r="LN37" i="24" s="1"/>
  <c r="LO36" i="24"/>
  <c r="LO37" i="24" s="1"/>
  <c r="LP36" i="24"/>
  <c r="LP37" i="24" s="1"/>
  <c r="LQ36" i="24"/>
  <c r="LQ37" i="24" s="1"/>
  <c r="LR36" i="24"/>
  <c r="LR37" i="24" s="1"/>
  <c r="LS36" i="24"/>
  <c r="LU36" i="24"/>
  <c r="LU37" i="24" s="1"/>
  <c r="LV36" i="24"/>
  <c r="LV37" i="24" s="1"/>
  <c r="LW36" i="24"/>
  <c r="LW37" i="24" s="1"/>
  <c r="LX36" i="24"/>
  <c r="LY36" i="24"/>
  <c r="LY37" i="24" s="1"/>
  <c r="LZ36" i="24"/>
  <c r="LZ37" i="24" s="1"/>
  <c r="MA36" i="24"/>
  <c r="MA37" i="24" s="1"/>
  <c r="MB36" i="24"/>
  <c r="MC36" i="24"/>
  <c r="MC37" i="24" s="1"/>
  <c r="MD36" i="24"/>
  <c r="MD37" i="24" s="1"/>
  <c r="ME36" i="24"/>
  <c r="ME37" i="24" s="1"/>
  <c r="MF36" i="24"/>
  <c r="MH36" i="24"/>
  <c r="MH37" i="24" s="1"/>
  <c r="MI36" i="24"/>
  <c r="MI37" i="24" s="1"/>
  <c r="MJ36" i="24"/>
  <c r="MJ37" i="24" s="1"/>
  <c r="ML36" i="24"/>
  <c r="MM36" i="24"/>
  <c r="MM37" i="24" s="1"/>
  <c r="MN36" i="24"/>
  <c r="MN37" i="24" s="1"/>
  <c r="MO36" i="24"/>
  <c r="MO37" i="24" s="1"/>
  <c r="MP36" i="24"/>
  <c r="MP37" i="24" s="1"/>
  <c r="MQ36" i="24"/>
  <c r="MQ37" i="24" s="1"/>
  <c r="MR36" i="24"/>
  <c r="MS36" i="24"/>
  <c r="MS37" i="24" s="1"/>
  <c r="MT36" i="24"/>
  <c r="MT37" i="24" s="1"/>
  <c r="MU36" i="24"/>
  <c r="MU37" i="24" s="1"/>
  <c r="MV36" i="24"/>
  <c r="MX36" i="24"/>
  <c r="MX37" i="24" s="1"/>
  <c r="MY36" i="24"/>
  <c r="MY37" i="24" s="1"/>
  <c r="MZ36" i="24"/>
  <c r="MZ37" i="24" s="1"/>
  <c r="NA36" i="24"/>
  <c r="NB36" i="24"/>
  <c r="NB37" i="24" s="1"/>
  <c r="NC36" i="24"/>
  <c r="NC37" i="24" s="1"/>
  <c r="ND36" i="24"/>
  <c r="ND37" i="24" s="1"/>
  <c r="NE36" i="24"/>
  <c r="NF36" i="24"/>
  <c r="NF37" i="24" s="1"/>
  <c r="NG36" i="24"/>
  <c r="NG37" i="24" s="1"/>
  <c r="NH36" i="24"/>
  <c r="NH37" i="24" s="1"/>
  <c r="NJ36" i="24"/>
  <c r="NK36" i="24"/>
  <c r="NL36" i="24"/>
  <c r="NM36" i="24"/>
  <c r="NN36" i="24"/>
  <c r="NN37" i="24" s="1"/>
  <c r="NO36" i="24"/>
  <c r="NO37" i="24" s="1"/>
  <c r="NQ36" i="24"/>
  <c r="NQ37" i="24" s="1"/>
  <c r="NR36" i="24"/>
  <c r="NR37" i="24" s="1"/>
  <c r="NS36" i="24"/>
  <c r="NS37" i="24" s="1"/>
  <c r="NT36" i="24"/>
  <c r="NT37" i="24" s="1"/>
  <c r="NU36" i="24"/>
  <c r="NV36" i="24"/>
  <c r="NW36" i="24"/>
  <c r="NX36" i="24"/>
  <c r="NY36" i="24"/>
  <c r="NZ36" i="24"/>
  <c r="OA36" i="24"/>
  <c r="OB36" i="24"/>
  <c r="OD36" i="24"/>
  <c r="OE36" i="24"/>
  <c r="OF36" i="24"/>
  <c r="OH36" i="24"/>
  <c r="OI36" i="24"/>
  <c r="OJ36" i="24"/>
  <c r="OK36" i="24"/>
  <c r="OL36" i="24"/>
  <c r="OM36" i="24"/>
  <c r="ON36" i="24"/>
  <c r="OO36" i="24"/>
  <c r="OP36" i="24"/>
  <c r="OQ36" i="24"/>
  <c r="OR36" i="24"/>
  <c r="OT36" i="24"/>
  <c r="OU36" i="24"/>
  <c r="OV36" i="24"/>
  <c r="OW36" i="24"/>
  <c r="OX36" i="24"/>
  <c r="OY36" i="24"/>
  <c r="OZ36" i="24"/>
  <c r="PA36" i="24"/>
  <c r="PB36" i="24"/>
  <c r="PB37" i="24" s="1"/>
  <c r="PC36" i="24"/>
  <c r="PC37" i="24" s="1"/>
  <c r="PD36" i="24"/>
  <c r="PF36" i="24"/>
  <c r="PF37" i="24" s="1"/>
  <c r="PG36" i="24"/>
  <c r="PG37" i="24" s="1"/>
  <c r="PH36" i="24"/>
  <c r="PI36" i="24"/>
  <c r="PJ36" i="24"/>
  <c r="PK36" i="24"/>
  <c r="PM36" i="24"/>
  <c r="PN36" i="24"/>
  <c r="PN37" i="24" s="1"/>
  <c r="PO36" i="24"/>
  <c r="PO37" i="24" s="1"/>
  <c r="PP36" i="24"/>
  <c r="PQ36" i="24"/>
  <c r="PR36" i="24"/>
  <c r="PS36" i="24"/>
  <c r="PT36" i="24"/>
  <c r="PU36" i="24"/>
  <c r="PV36" i="24"/>
  <c r="PW36" i="24"/>
  <c r="PX36" i="24"/>
  <c r="PZ36" i="24"/>
  <c r="QA36" i="24"/>
  <c r="QB36" i="24"/>
  <c r="QB37" i="24" s="1"/>
  <c r="F37" i="24"/>
  <c r="G37" i="24"/>
  <c r="H37" i="24"/>
  <c r="I37" i="24"/>
  <c r="L37" i="24"/>
  <c r="P37" i="24"/>
  <c r="S37" i="24"/>
  <c r="T37" i="24"/>
  <c r="U37" i="24"/>
  <c r="V37" i="24"/>
  <c r="W37" i="24"/>
  <c r="X37" i="24"/>
  <c r="Z37" i="24"/>
  <c r="AA37" i="24"/>
  <c r="AB37" i="24"/>
  <c r="AC37" i="24"/>
  <c r="AD37" i="24"/>
  <c r="AE37" i="24"/>
  <c r="AF37" i="24"/>
  <c r="AG37" i="24"/>
  <c r="AH37" i="24"/>
  <c r="AI37" i="24"/>
  <c r="AJ37" i="24"/>
  <c r="AL37" i="24"/>
  <c r="AM37" i="24"/>
  <c r="AN37" i="24"/>
  <c r="AQ37" i="24"/>
  <c r="AS37" i="24"/>
  <c r="AT37" i="24"/>
  <c r="AU37" i="24"/>
  <c r="AV37" i="24"/>
  <c r="AW37" i="24"/>
  <c r="AX37" i="24"/>
  <c r="AY37" i="24"/>
  <c r="AZ37" i="24"/>
  <c r="BA37" i="24"/>
  <c r="BB37" i="24"/>
  <c r="BC37" i="24"/>
  <c r="BD37" i="24"/>
  <c r="BF37" i="24"/>
  <c r="BG37" i="24"/>
  <c r="BH37" i="24"/>
  <c r="BJ37" i="24"/>
  <c r="BN37" i="24"/>
  <c r="BR37" i="24"/>
  <c r="BW37" i="24"/>
  <c r="CA37" i="24"/>
  <c r="CE37" i="24"/>
  <c r="CJ37" i="24"/>
  <c r="CK37" i="24"/>
  <c r="CL37" i="24"/>
  <c r="CM37" i="24"/>
  <c r="CO37" i="24"/>
  <c r="CP37" i="24"/>
  <c r="CQ37" i="24"/>
  <c r="CR37" i="24"/>
  <c r="CS37" i="24"/>
  <c r="CT37" i="24"/>
  <c r="CU37" i="24"/>
  <c r="CV37" i="24"/>
  <c r="CW37" i="24"/>
  <c r="CX37" i="24"/>
  <c r="CY37" i="24"/>
  <c r="CZ37" i="24"/>
  <c r="DB37" i="24"/>
  <c r="DC37" i="24"/>
  <c r="DD37" i="24"/>
  <c r="DF37" i="24"/>
  <c r="DG37" i="24"/>
  <c r="DH37" i="24"/>
  <c r="DI37" i="24"/>
  <c r="DJ37" i="24"/>
  <c r="DK37" i="24"/>
  <c r="DL37" i="24"/>
  <c r="DM37" i="24"/>
  <c r="DN37" i="24"/>
  <c r="DO37" i="24"/>
  <c r="DP37" i="24"/>
  <c r="DR37" i="24"/>
  <c r="DS37" i="24"/>
  <c r="DT37" i="24"/>
  <c r="DU37" i="24"/>
  <c r="DV37" i="24"/>
  <c r="DW37" i="24"/>
  <c r="EF37" i="24"/>
  <c r="EH37" i="24"/>
  <c r="EK37" i="24"/>
  <c r="EM37" i="24"/>
  <c r="EO37" i="24"/>
  <c r="EQ37" i="24"/>
  <c r="ES37" i="24"/>
  <c r="EU37" i="24"/>
  <c r="EX37" i="24"/>
  <c r="EZ37" i="24"/>
  <c r="FD37" i="24"/>
  <c r="FH37" i="24"/>
  <c r="FL37" i="24"/>
  <c r="FQ37" i="24"/>
  <c r="FU37" i="24"/>
  <c r="FZ37" i="24"/>
  <c r="GC37" i="24"/>
  <c r="GE37" i="24"/>
  <c r="GH37" i="24"/>
  <c r="GJ37" i="24"/>
  <c r="GL37" i="24"/>
  <c r="GN37" i="24"/>
  <c r="GP37" i="24"/>
  <c r="GR37" i="24"/>
  <c r="GV37" i="24"/>
  <c r="HA37" i="24"/>
  <c r="HE37" i="24"/>
  <c r="HJ37" i="24"/>
  <c r="HN37" i="24"/>
  <c r="HR37" i="24"/>
  <c r="HW37" i="24"/>
  <c r="IA37" i="24"/>
  <c r="IE37" i="24"/>
  <c r="IG37" i="24"/>
  <c r="II37" i="24"/>
  <c r="IK37" i="24"/>
  <c r="IM37" i="24"/>
  <c r="IP37" i="24"/>
  <c r="IT37" i="24"/>
  <c r="IX37" i="24"/>
  <c r="JB37" i="24"/>
  <c r="JG37" i="24"/>
  <c r="JK37" i="24"/>
  <c r="JO37" i="24"/>
  <c r="JP37" i="24"/>
  <c r="JR37" i="24"/>
  <c r="JS37" i="24"/>
  <c r="JT37" i="24"/>
  <c r="JU37" i="24"/>
  <c r="JV37" i="24"/>
  <c r="JW37" i="24"/>
  <c r="JY37" i="24"/>
  <c r="JZ37" i="24"/>
  <c r="KA37" i="24"/>
  <c r="KB37" i="24"/>
  <c r="KC37" i="24"/>
  <c r="KD37" i="24"/>
  <c r="KE37" i="24"/>
  <c r="KF37" i="24"/>
  <c r="KG37" i="24"/>
  <c r="KH37" i="24"/>
  <c r="KI37" i="24"/>
  <c r="KJ37" i="24"/>
  <c r="KL37" i="24"/>
  <c r="KQ37" i="24"/>
  <c r="KU37" i="24"/>
  <c r="KY37" i="24"/>
  <c r="LD37" i="24"/>
  <c r="LH37" i="24"/>
  <c r="LL37" i="24"/>
  <c r="LS37" i="24"/>
  <c r="LX37" i="24"/>
  <c r="MB37" i="24"/>
  <c r="MF37" i="24"/>
  <c r="ML37" i="24"/>
  <c r="MR37" i="24"/>
  <c r="MV37" i="24"/>
  <c r="NA37" i="24"/>
  <c r="NE37" i="24"/>
  <c r="NJ37" i="24"/>
  <c r="NK37" i="24"/>
  <c r="NL37" i="24"/>
  <c r="NM37" i="24"/>
  <c r="NU37" i="24"/>
  <c r="NV37" i="24"/>
  <c r="NW37" i="24"/>
  <c r="NX37" i="24"/>
  <c r="NY37" i="24"/>
  <c r="NZ37" i="24"/>
  <c r="OA37" i="24"/>
  <c r="OB37" i="24"/>
  <c r="OD37" i="24"/>
  <c r="OE37" i="24"/>
  <c r="OF37" i="24"/>
  <c r="OH37" i="24"/>
  <c r="OI37" i="24"/>
  <c r="OJ37" i="24"/>
  <c r="OK37" i="24"/>
  <c r="OL37" i="24"/>
  <c r="OM37" i="24"/>
  <c r="ON37" i="24"/>
  <c r="OO37" i="24"/>
  <c r="OP37" i="24"/>
  <c r="OQ37" i="24"/>
  <c r="OR37" i="24"/>
  <c r="OT37" i="24"/>
  <c r="OU37" i="24"/>
  <c r="OV37" i="24"/>
  <c r="OW37" i="24"/>
  <c r="OX37" i="24"/>
  <c r="OY37" i="24"/>
  <c r="OZ37" i="24"/>
  <c r="PA37" i="24"/>
  <c r="PD37" i="24"/>
  <c r="PH37" i="24"/>
  <c r="PI37" i="24"/>
  <c r="PJ37" i="24"/>
  <c r="PK37" i="24"/>
  <c r="PM37" i="24"/>
  <c r="PP37" i="24"/>
  <c r="PQ37" i="24"/>
  <c r="PR37" i="24"/>
  <c r="PS37" i="24"/>
  <c r="PT37" i="24"/>
  <c r="PU37" i="24"/>
  <c r="PV37" i="24"/>
  <c r="PW37" i="24"/>
  <c r="PX37" i="24"/>
  <c r="PZ37" i="24"/>
  <c r="QA37" i="24"/>
  <c r="F36" i="25"/>
  <c r="G36" i="25"/>
  <c r="H36" i="25"/>
  <c r="I36" i="25"/>
  <c r="J36" i="25"/>
  <c r="J37" i="25" s="1"/>
  <c r="K36" i="25"/>
  <c r="K37" i="25" s="1"/>
  <c r="L36" i="25"/>
  <c r="L37" i="25" s="1"/>
  <c r="M36" i="25"/>
  <c r="O36" i="25"/>
  <c r="O37" i="25" s="1"/>
  <c r="P36" i="25"/>
  <c r="P37" i="25" s="1"/>
  <c r="Q36" i="25"/>
  <c r="Q37" i="25" s="1"/>
  <c r="R36" i="25"/>
  <c r="R37" i="25" s="1"/>
  <c r="S36" i="25"/>
  <c r="S37" i="25" s="1"/>
  <c r="T36" i="25"/>
  <c r="T37" i="25" s="1"/>
  <c r="U36" i="25"/>
  <c r="U37" i="25" s="1"/>
  <c r="V36" i="25"/>
  <c r="V37" i="25" s="1"/>
  <c r="W36" i="25"/>
  <c r="W37" i="25" s="1"/>
  <c r="X36" i="25"/>
  <c r="X37" i="25" s="1"/>
  <c r="Z36" i="25"/>
  <c r="AA36" i="25"/>
  <c r="AA37" i="25" s="1"/>
  <c r="AB36" i="25"/>
  <c r="AC36" i="25"/>
  <c r="AC37" i="25" s="1"/>
  <c r="AD36" i="25"/>
  <c r="AE36" i="25"/>
  <c r="AE37" i="25" s="1"/>
  <c r="AF36" i="25"/>
  <c r="AG36" i="25"/>
  <c r="AG37" i="25" s="1"/>
  <c r="AH36" i="25"/>
  <c r="AI36" i="25"/>
  <c r="AI37" i="25" s="1"/>
  <c r="AJ36" i="25"/>
  <c r="AL36" i="25"/>
  <c r="AL37" i="25" s="1"/>
  <c r="AM36" i="25"/>
  <c r="AN36" i="25"/>
  <c r="AN37" i="25" s="1"/>
  <c r="AO36" i="25"/>
  <c r="AO37" i="25" s="1"/>
  <c r="AP36" i="25"/>
  <c r="AP37" i="25" s="1"/>
  <c r="AQ36" i="25"/>
  <c r="AQ37" i="25" s="1"/>
  <c r="AS36" i="25"/>
  <c r="AT36" i="25"/>
  <c r="AT37" i="25" s="1"/>
  <c r="AU36" i="25"/>
  <c r="AU37" i="25" s="1"/>
  <c r="AV36" i="25"/>
  <c r="AV37" i="25" s="1"/>
  <c r="AW36" i="25"/>
  <c r="AX36" i="25"/>
  <c r="AX37" i="25" s="1"/>
  <c r="AY36" i="25"/>
  <c r="AY37" i="25" s="1"/>
  <c r="AZ36" i="25"/>
  <c r="AZ37" i="25" s="1"/>
  <c r="BA36" i="25"/>
  <c r="BB36" i="25"/>
  <c r="BB37" i="25" s="1"/>
  <c r="BC36" i="25"/>
  <c r="BC37" i="25" s="1"/>
  <c r="BD36" i="25"/>
  <c r="BD37" i="25" s="1"/>
  <c r="BF36" i="25"/>
  <c r="BF37" i="25" s="1"/>
  <c r="BG36" i="25"/>
  <c r="BH36" i="25"/>
  <c r="BH37" i="25" s="1"/>
  <c r="BJ36" i="25"/>
  <c r="BJ37" i="25" s="1"/>
  <c r="BK36" i="25"/>
  <c r="BK37" i="25" s="1"/>
  <c r="BL36" i="25"/>
  <c r="BL37" i="25" s="1"/>
  <c r="BM36" i="25"/>
  <c r="BN36" i="25"/>
  <c r="BN37" i="25" s="1"/>
  <c r="BO36" i="25"/>
  <c r="BO37" i="25" s="1"/>
  <c r="BP36" i="25"/>
  <c r="BP37" i="25" s="1"/>
  <c r="BQ36" i="25"/>
  <c r="BR36" i="25"/>
  <c r="BR37" i="25" s="1"/>
  <c r="BS36" i="25"/>
  <c r="BS37" i="25" s="1"/>
  <c r="BT36" i="25"/>
  <c r="BT37" i="25" s="1"/>
  <c r="BV36" i="25"/>
  <c r="BV37" i="25" s="1"/>
  <c r="BW36" i="25"/>
  <c r="BX36" i="25"/>
  <c r="BX37" i="25" s="1"/>
  <c r="BY36" i="25"/>
  <c r="BY37" i="25" s="1"/>
  <c r="BZ36" i="25"/>
  <c r="BZ37" i="25" s="1"/>
  <c r="CA36" i="25"/>
  <c r="CA37" i="25" s="1"/>
  <c r="CB36" i="25"/>
  <c r="CB37" i="25" s="1"/>
  <c r="CC36" i="25"/>
  <c r="CD36" i="25"/>
  <c r="CD37" i="25" s="1"/>
  <c r="CE36" i="25"/>
  <c r="CE37" i="25" s="1"/>
  <c r="CF36" i="25"/>
  <c r="CF37" i="25" s="1"/>
  <c r="CH36" i="25"/>
  <c r="CH37" i="25" s="1"/>
  <c r="CI36" i="25"/>
  <c r="CJ36" i="25"/>
  <c r="CJ37" i="25" s="1"/>
  <c r="CK36" i="25"/>
  <c r="CK37" i="25" s="1"/>
  <c r="CL36" i="25"/>
  <c r="CL37" i="25" s="1"/>
  <c r="CM36" i="25"/>
  <c r="CO36" i="25"/>
  <c r="CO37" i="25" s="1"/>
  <c r="CP36" i="25"/>
  <c r="CP37" i="25" s="1"/>
  <c r="CQ36" i="25"/>
  <c r="CQ37" i="25" s="1"/>
  <c r="CR36" i="25"/>
  <c r="CS36" i="25"/>
  <c r="CS37" i="25" s="1"/>
  <c r="CT36" i="25"/>
  <c r="CT37" i="25" s="1"/>
  <c r="CU36" i="25"/>
  <c r="CU37" i="25" s="1"/>
  <c r="CV36" i="25"/>
  <c r="CW36" i="25"/>
  <c r="CW37" i="25" s="1"/>
  <c r="CX36" i="25"/>
  <c r="CX37" i="25" s="1"/>
  <c r="CY36" i="25"/>
  <c r="CY37" i="25" s="1"/>
  <c r="CZ36" i="25"/>
  <c r="DB36" i="25"/>
  <c r="DB37" i="25" s="1"/>
  <c r="DC36" i="25"/>
  <c r="DC37" i="25" s="1"/>
  <c r="DD36" i="25"/>
  <c r="DF36" i="25"/>
  <c r="DG36" i="25"/>
  <c r="DG37" i="25" s="1"/>
  <c r="DH36" i="25"/>
  <c r="DH37" i="25" s="1"/>
  <c r="DI36" i="25"/>
  <c r="DI37" i="25" s="1"/>
  <c r="DJ36" i="25"/>
  <c r="DK36" i="25"/>
  <c r="DK37" i="25" s="1"/>
  <c r="DL36" i="25"/>
  <c r="DL37" i="25" s="1"/>
  <c r="DM36" i="25"/>
  <c r="DM37" i="25" s="1"/>
  <c r="DN36" i="25"/>
  <c r="DO36" i="25"/>
  <c r="DO37" i="25" s="1"/>
  <c r="DP36" i="25"/>
  <c r="DP37" i="25" s="1"/>
  <c r="DR36" i="25"/>
  <c r="DR37" i="25" s="1"/>
  <c r="DS36" i="25"/>
  <c r="DS37" i="25" s="1"/>
  <c r="DT36" i="25"/>
  <c r="DU36" i="25"/>
  <c r="DU37" i="25" s="1"/>
  <c r="DV36" i="25"/>
  <c r="DW36" i="25"/>
  <c r="DW37" i="25" s="1"/>
  <c r="DX36" i="25"/>
  <c r="DY36" i="25"/>
  <c r="DY37" i="25" s="1"/>
  <c r="DZ36" i="25"/>
  <c r="EA36" i="25"/>
  <c r="EA37" i="25" s="1"/>
  <c r="EB36" i="25"/>
  <c r="ED36" i="25"/>
  <c r="ED37" i="25" s="1"/>
  <c r="EE36" i="25"/>
  <c r="EE37" i="25" s="1"/>
  <c r="EF36" i="25"/>
  <c r="EG36" i="25"/>
  <c r="EG37" i="25" s="1"/>
  <c r="EH36" i="25"/>
  <c r="EH37" i="25" s="1"/>
  <c r="EI36" i="25"/>
  <c r="EI37" i="25" s="1"/>
  <c r="EK36" i="25"/>
  <c r="EL36" i="25"/>
  <c r="EL37" i="25" s="1"/>
  <c r="EM36" i="25"/>
  <c r="EM37" i="25" s="1"/>
  <c r="EN36" i="25"/>
  <c r="EN37" i="25" s="1"/>
  <c r="EO36" i="25"/>
  <c r="EP36" i="25"/>
  <c r="EP37" i="25" s="1"/>
  <c r="EQ36" i="25"/>
  <c r="EQ37" i="25" s="1"/>
  <c r="ER36" i="25"/>
  <c r="ER37" i="25" s="1"/>
  <c r="ES36" i="25"/>
  <c r="ET36" i="25"/>
  <c r="ET37" i="25" s="1"/>
  <c r="EU36" i="25"/>
  <c r="EU37" i="25" s="1"/>
  <c r="EV36" i="25"/>
  <c r="EV37" i="25" s="1"/>
  <c r="EX36" i="25"/>
  <c r="EY36" i="25"/>
  <c r="EY37" i="25" s="1"/>
  <c r="EZ36" i="25"/>
  <c r="EZ37" i="25" s="1"/>
  <c r="FB36" i="25"/>
  <c r="FB37" i="25" s="1"/>
  <c r="FC36" i="25"/>
  <c r="FD36" i="25"/>
  <c r="FD37" i="25" s="1"/>
  <c r="FE36" i="25"/>
  <c r="FE37" i="25" s="1"/>
  <c r="FF36" i="25"/>
  <c r="FF37" i="25" s="1"/>
  <c r="FG36" i="25"/>
  <c r="FG37" i="25" s="1"/>
  <c r="FH36" i="25"/>
  <c r="FH37" i="25" s="1"/>
  <c r="FI36" i="25"/>
  <c r="FJ36" i="25"/>
  <c r="FJ37" i="25" s="1"/>
  <c r="FK36" i="25"/>
  <c r="FK37" i="25" s="1"/>
  <c r="FL36" i="25"/>
  <c r="FL37" i="25" s="1"/>
  <c r="FN36" i="25"/>
  <c r="FO36" i="25"/>
  <c r="FO37" i="25" s="1"/>
  <c r="FP36" i="25"/>
  <c r="FP37" i="25" s="1"/>
  <c r="FQ36" i="25"/>
  <c r="FQ37" i="25" s="1"/>
  <c r="FR36" i="25"/>
  <c r="FS36" i="25"/>
  <c r="FS37" i="25" s="1"/>
  <c r="FT36" i="25"/>
  <c r="FT37" i="25" s="1"/>
  <c r="FU36" i="25"/>
  <c r="FU37" i="25" s="1"/>
  <c r="FV36" i="25"/>
  <c r="FW36" i="25"/>
  <c r="FW37" i="25" s="1"/>
  <c r="FX36" i="25"/>
  <c r="FX37" i="25" s="1"/>
  <c r="FZ36" i="25"/>
  <c r="FZ37" i="25" s="1"/>
  <c r="GA36" i="25"/>
  <c r="GA37" i="25" s="1"/>
  <c r="GB36" i="25"/>
  <c r="GB37" i="25" s="1"/>
  <c r="GC36" i="25"/>
  <c r="GD36" i="25"/>
  <c r="GD37" i="25" s="1"/>
  <c r="GE36" i="25"/>
  <c r="GE37" i="25" s="1"/>
  <c r="GG36" i="25"/>
  <c r="GG37" i="25" s="1"/>
  <c r="GH36" i="25"/>
  <c r="GI36" i="25"/>
  <c r="GI37" i="25" s="1"/>
  <c r="GJ36" i="25"/>
  <c r="GJ37" i="25" s="1"/>
  <c r="GK36" i="25"/>
  <c r="GK37" i="25" s="1"/>
  <c r="GL36" i="25"/>
  <c r="GM36" i="25"/>
  <c r="GM37" i="25" s="1"/>
  <c r="GN36" i="25"/>
  <c r="GN37" i="25" s="1"/>
  <c r="GO36" i="25"/>
  <c r="GO37" i="25" s="1"/>
  <c r="GP36" i="25"/>
  <c r="GQ36" i="25"/>
  <c r="GQ37" i="25" s="1"/>
  <c r="GR36" i="25"/>
  <c r="GR37" i="25" s="1"/>
  <c r="GT36" i="25"/>
  <c r="GT37" i="25" s="1"/>
  <c r="GU36" i="25"/>
  <c r="GV36" i="25"/>
  <c r="GV37" i="25" s="1"/>
  <c r="GX36" i="25"/>
  <c r="GX37" i="25" s="1"/>
  <c r="GY36" i="25"/>
  <c r="GY37" i="25" s="1"/>
  <c r="GZ36" i="25"/>
  <c r="HA36" i="25"/>
  <c r="HA37" i="25" s="1"/>
  <c r="HB36" i="25"/>
  <c r="HB37" i="25" s="1"/>
  <c r="HC36" i="25"/>
  <c r="HC37" i="25" s="1"/>
  <c r="HD36" i="25"/>
  <c r="HE36" i="25"/>
  <c r="HE37" i="25" s="1"/>
  <c r="HF36" i="25"/>
  <c r="HF37" i="25" s="1"/>
  <c r="HG36" i="25"/>
  <c r="HG37" i="25" s="1"/>
  <c r="HH36" i="25"/>
  <c r="HJ36" i="25"/>
  <c r="HJ37" i="25" s="1"/>
  <c r="HK36" i="25"/>
  <c r="HK37" i="25" s="1"/>
  <c r="HL36" i="25"/>
  <c r="HM36" i="25"/>
  <c r="HN36" i="25"/>
  <c r="HO36" i="25"/>
  <c r="HP36" i="25"/>
  <c r="HQ36" i="25"/>
  <c r="HR36" i="25"/>
  <c r="HS36" i="25"/>
  <c r="HT36" i="25"/>
  <c r="HV36" i="25"/>
  <c r="HW36" i="25"/>
  <c r="HX36" i="25"/>
  <c r="HY36" i="25"/>
  <c r="HY37" i="25" s="1"/>
  <c r="HZ36" i="25"/>
  <c r="HZ37" i="25" s="1"/>
  <c r="IA36" i="25"/>
  <c r="IA37" i="25" s="1"/>
  <c r="IC36" i="25"/>
  <c r="ID36" i="25"/>
  <c r="ID37" i="25" s="1"/>
  <c r="IE36" i="25"/>
  <c r="IE37" i="25" s="1"/>
  <c r="IF36" i="25"/>
  <c r="IF37" i="25" s="1"/>
  <c r="IG36" i="25"/>
  <c r="IH36" i="25"/>
  <c r="IH37" i="25" s="1"/>
  <c r="II36" i="25"/>
  <c r="II37" i="25" s="1"/>
  <c r="IJ36" i="25"/>
  <c r="IJ37" i="25" s="1"/>
  <c r="IK36" i="25"/>
  <c r="IL36" i="25"/>
  <c r="IL37" i="25" s="1"/>
  <c r="IM36" i="25"/>
  <c r="IM37" i="25" s="1"/>
  <c r="IN36" i="25"/>
  <c r="IN37" i="25" s="1"/>
  <c r="IP36" i="25"/>
  <c r="IQ36" i="25"/>
  <c r="IQ37" i="25" s="1"/>
  <c r="IR36" i="25"/>
  <c r="IR37" i="25" s="1"/>
  <c r="IT36" i="25"/>
  <c r="IT37" i="25" s="1"/>
  <c r="IU36" i="25"/>
  <c r="IU37" i="25" s="1"/>
  <c r="IV36" i="25"/>
  <c r="IW36" i="25"/>
  <c r="IW37" i="25" s="1"/>
  <c r="IX36" i="25"/>
  <c r="IY36" i="25"/>
  <c r="IY37" i="25" s="1"/>
  <c r="IZ36" i="25"/>
  <c r="JA36" i="25"/>
  <c r="JA37" i="25" s="1"/>
  <c r="JB36" i="25"/>
  <c r="JC36" i="25"/>
  <c r="JC37" i="25" s="1"/>
  <c r="JD36" i="25"/>
  <c r="JF36" i="25"/>
  <c r="JF37" i="25" s="1"/>
  <c r="JG36" i="25"/>
  <c r="JH36" i="25"/>
  <c r="JH37" i="25" s="1"/>
  <c r="JI36" i="25"/>
  <c r="JJ36" i="25"/>
  <c r="JJ37" i="25" s="1"/>
  <c r="JK36" i="25"/>
  <c r="JL36" i="25"/>
  <c r="JL37" i="25" s="1"/>
  <c r="JM36" i="25"/>
  <c r="JN36" i="25"/>
  <c r="JN37" i="25" s="1"/>
  <c r="JO36" i="25"/>
  <c r="JP36" i="25"/>
  <c r="JP37" i="25" s="1"/>
  <c r="JR36" i="25"/>
  <c r="JS36" i="25"/>
  <c r="JS37" i="25" s="1"/>
  <c r="JT36" i="25"/>
  <c r="JU36" i="25"/>
  <c r="JU37" i="25" s="1"/>
  <c r="JV36" i="25"/>
  <c r="JV37" i="25" s="1"/>
  <c r="JW36" i="25"/>
  <c r="JY36" i="25"/>
  <c r="JY37" i="25" s="1"/>
  <c r="JZ36" i="25"/>
  <c r="JZ37" i="25" s="1"/>
  <c r="KA36" i="25"/>
  <c r="KA37" i="25" s="1"/>
  <c r="KB36" i="25"/>
  <c r="KC36" i="25"/>
  <c r="KC37" i="25" s="1"/>
  <c r="KD36" i="25"/>
  <c r="KD37" i="25" s="1"/>
  <c r="KE36" i="25"/>
  <c r="KE37" i="25" s="1"/>
  <c r="KF36" i="25"/>
  <c r="KG36" i="25"/>
  <c r="KG37" i="25" s="1"/>
  <c r="KH36" i="25"/>
  <c r="KH37" i="25" s="1"/>
  <c r="KI36" i="25"/>
  <c r="KI37" i="25" s="1"/>
  <c r="KJ36" i="25"/>
  <c r="KL36" i="25"/>
  <c r="KL37" i="25" s="1"/>
  <c r="KM36" i="25"/>
  <c r="KM37" i="25" s="1"/>
  <c r="KN36" i="25"/>
  <c r="KP36" i="25"/>
  <c r="KQ36" i="25"/>
  <c r="KR36" i="25"/>
  <c r="KS36" i="25"/>
  <c r="KT36" i="25"/>
  <c r="KU36" i="25"/>
  <c r="KV36" i="25"/>
  <c r="KW36" i="25"/>
  <c r="KX36" i="25"/>
  <c r="KY36" i="25"/>
  <c r="KZ36" i="25"/>
  <c r="LB36" i="25"/>
  <c r="LB37" i="25" s="1"/>
  <c r="LC36" i="25"/>
  <c r="LC37" i="25" s="1"/>
  <c r="LD36" i="25"/>
  <c r="LD37" i="25" s="1"/>
  <c r="LE36" i="25"/>
  <c r="LF36" i="25"/>
  <c r="LF37" i="25" s="1"/>
  <c r="LG36" i="25"/>
  <c r="LG37" i="25" s="1"/>
  <c r="LH36" i="25"/>
  <c r="LH37" i="25" s="1"/>
  <c r="LI36" i="25"/>
  <c r="LJ36" i="25"/>
  <c r="LJ37" i="25" s="1"/>
  <c r="LK36" i="25"/>
  <c r="LK37" i="25" s="1"/>
  <c r="LL36" i="25"/>
  <c r="LL37" i="25" s="1"/>
  <c r="LN36" i="25"/>
  <c r="LO36" i="25"/>
  <c r="LO37" i="25" s="1"/>
  <c r="LP36" i="25"/>
  <c r="LP37" i="25" s="1"/>
  <c r="LQ36" i="25"/>
  <c r="LQ37" i="25" s="1"/>
  <c r="LR36" i="25"/>
  <c r="LS36" i="25"/>
  <c r="LS37" i="25" s="1"/>
  <c r="LU36" i="25"/>
  <c r="LU37" i="25" s="1"/>
  <c r="LV36" i="25"/>
  <c r="LV37" i="25" s="1"/>
  <c r="LW36" i="25"/>
  <c r="LX36" i="25"/>
  <c r="LX37" i="25" s="1"/>
  <c r="LY36" i="25"/>
  <c r="LY37" i="25" s="1"/>
  <c r="LZ36" i="25"/>
  <c r="LZ37" i="25" s="1"/>
  <c r="MA36" i="25"/>
  <c r="MB36" i="25"/>
  <c r="MB37" i="25" s="1"/>
  <c r="MC36" i="25"/>
  <c r="MC37" i="25" s="1"/>
  <c r="MD36" i="25"/>
  <c r="MD37" i="25" s="1"/>
  <c r="ME36" i="25"/>
  <c r="ME37" i="25" s="1"/>
  <c r="MF36" i="25"/>
  <c r="MF37" i="25" s="1"/>
  <c r="MH36" i="25"/>
  <c r="MH37" i="25" s="1"/>
  <c r="MI36" i="25"/>
  <c r="MI37" i="25" s="1"/>
  <c r="MJ36" i="25"/>
  <c r="ML36" i="25"/>
  <c r="ML37" i="25" s="1"/>
  <c r="MM36" i="25"/>
  <c r="MM37" i="25" s="1"/>
  <c r="MN36" i="25"/>
  <c r="MO36" i="25"/>
  <c r="MO37" i="25" s="1"/>
  <c r="MP36" i="25"/>
  <c r="MP37" i="25" s="1"/>
  <c r="MQ36" i="25"/>
  <c r="MR36" i="25"/>
  <c r="MR37" i="25" s="1"/>
  <c r="MS36" i="25"/>
  <c r="MS37" i="25" s="1"/>
  <c r="MT36" i="25"/>
  <c r="MT37" i="25" s="1"/>
  <c r="MU36" i="25"/>
  <c r="MU37" i="25" s="1"/>
  <c r="MV36" i="25"/>
  <c r="MV37" i="25" s="1"/>
  <c r="MX36" i="25"/>
  <c r="MX37" i="25" s="1"/>
  <c r="MY36" i="25"/>
  <c r="MY37" i="25" s="1"/>
  <c r="MZ36" i="25"/>
  <c r="NA36" i="25"/>
  <c r="NA37" i="25" s="1"/>
  <c r="NB36" i="25"/>
  <c r="NB37" i="25" s="1"/>
  <c r="NC36" i="25"/>
  <c r="NC37" i="25" s="1"/>
  <c r="ND36" i="25"/>
  <c r="ND37" i="25" s="1"/>
  <c r="NE36" i="25"/>
  <c r="NE37" i="25" s="1"/>
  <c r="NF36" i="25"/>
  <c r="NF37" i="25" s="1"/>
  <c r="NG36" i="25"/>
  <c r="NG37" i="25" s="1"/>
  <c r="NH36" i="25"/>
  <c r="NJ36" i="25"/>
  <c r="NJ37" i="25" s="1"/>
  <c r="NK36" i="25"/>
  <c r="NK37" i="25" s="1"/>
  <c r="NL36" i="25"/>
  <c r="NL37" i="25" s="1"/>
  <c r="NM36" i="25"/>
  <c r="NM37" i="25" s="1"/>
  <c r="NN36" i="25"/>
  <c r="NN37" i="25" s="1"/>
  <c r="NO36" i="25"/>
  <c r="NO37" i="25" s="1"/>
  <c r="NQ36" i="25"/>
  <c r="NQ37" i="25" s="1"/>
  <c r="NR36" i="25"/>
  <c r="NS36" i="25"/>
  <c r="NS37" i="25" s="1"/>
  <c r="NT36" i="25"/>
  <c r="NT37" i="25" s="1"/>
  <c r="NU36" i="25"/>
  <c r="NV36" i="25"/>
  <c r="NW36" i="25"/>
  <c r="NX36" i="25"/>
  <c r="NX37" i="25" s="1"/>
  <c r="NY36" i="25"/>
  <c r="NY37" i="25" s="1"/>
  <c r="NZ36" i="25"/>
  <c r="NZ37" i="25" s="1"/>
  <c r="OA36" i="25"/>
  <c r="OB36" i="25"/>
  <c r="OB37" i="25" s="1"/>
  <c r="OD36" i="25"/>
  <c r="OD37" i="25" s="1"/>
  <c r="OE36" i="25"/>
  <c r="OE37" i="25" s="1"/>
  <c r="OF36" i="25"/>
  <c r="OF37" i="25" s="1"/>
  <c r="OH36" i="25"/>
  <c r="OH37" i="25" s="1"/>
  <c r="OI36" i="25"/>
  <c r="OJ36" i="25"/>
  <c r="OJ37" i="25" s="1"/>
  <c r="OK36" i="25"/>
  <c r="OK37" i="25" s="1"/>
  <c r="OL36" i="25"/>
  <c r="OL37" i="25" s="1"/>
  <c r="OM36" i="25"/>
  <c r="OM37" i="25" s="1"/>
  <c r="ON36" i="25"/>
  <c r="OO36" i="25"/>
  <c r="OO37" i="25" s="1"/>
  <c r="OP36" i="25"/>
  <c r="OP37" i="25" s="1"/>
  <c r="OQ36" i="25"/>
  <c r="OQ37" i="25" s="1"/>
  <c r="OR36" i="25"/>
  <c r="OR37" i="25" s="1"/>
  <c r="OT36" i="25"/>
  <c r="OT37" i="25" s="1"/>
  <c r="OU36" i="25"/>
  <c r="OU37" i="25" s="1"/>
  <c r="OV36" i="25"/>
  <c r="OV37" i="25" s="1"/>
  <c r="OW36" i="25"/>
  <c r="OW37" i="25" s="1"/>
  <c r="OX36" i="25"/>
  <c r="OY36" i="25"/>
  <c r="OY37" i="25" s="1"/>
  <c r="OZ36" i="25"/>
  <c r="PA36" i="25"/>
  <c r="PA37" i="25" s="1"/>
  <c r="PB36" i="25"/>
  <c r="PC36" i="25"/>
  <c r="PC37" i="25" s="1"/>
  <c r="PD36" i="25"/>
  <c r="PF36" i="25"/>
  <c r="PF37" i="25" s="1"/>
  <c r="PG36" i="25"/>
  <c r="PG37" i="25" s="1"/>
  <c r="PH36" i="25"/>
  <c r="PI36" i="25"/>
  <c r="PI37" i="25" s="1"/>
  <c r="PJ36" i="25"/>
  <c r="PJ37" i="25" s="1"/>
  <c r="PK36" i="25"/>
  <c r="PK37" i="25" s="1"/>
  <c r="PM36" i="25"/>
  <c r="PM37" i="25" s="1"/>
  <c r="PN36" i="25"/>
  <c r="PO36" i="25"/>
  <c r="PO37" i="25" s="1"/>
  <c r="PP36" i="25"/>
  <c r="PP37" i="25" s="1"/>
  <c r="PQ36" i="25"/>
  <c r="PQ37" i="25" s="1"/>
  <c r="PR36" i="25"/>
  <c r="PS36" i="25"/>
  <c r="PS37" i="25" s="1"/>
  <c r="PT36" i="25"/>
  <c r="PU36" i="25"/>
  <c r="PU37" i="25" s="1"/>
  <c r="PV36" i="25"/>
  <c r="PW36" i="25"/>
  <c r="PW37" i="25" s="1"/>
  <c r="PX36" i="25"/>
  <c r="PZ36" i="25"/>
  <c r="PZ37" i="25" s="1"/>
  <c r="QA36" i="25"/>
  <c r="QB36" i="25"/>
  <c r="QB37" i="25" s="1"/>
  <c r="F37" i="25"/>
  <c r="G37" i="25"/>
  <c r="H37" i="25"/>
  <c r="I37" i="25"/>
  <c r="M37" i="25"/>
  <c r="Z37" i="25"/>
  <c r="AB37" i="25"/>
  <c r="AD37" i="25"/>
  <c r="AF37" i="25"/>
  <c r="AH37" i="25"/>
  <c r="AJ37" i="25"/>
  <c r="AM37" i="25"/>
  <c r="AS37" i="25"/>
  <c r="AW37" i="25"/>
  <c r="BA37" i="25"/>
  <c r="BG37" i="25"/>
  <c r="BM37" i="25"/>
  <c r="BQ37" i="25"/>
  <c r="BW37" i="25"/>
  <c r="CC37" i="25"/>
  <c r="CI37" i="25"/>
  <c r="CM37" i="25"/>
  <c r="CR37" i="25"/>
  <c r="CV37" i="25"/>
  <c r="CZ37" i="25"/>
  <c r="DD37" i="25"/>
  <c r="DF37" i="25"/>
  <c r="DJ37" i="25"/>
  <c r="DN37" i="25"/>
  <c r="DT37" i="25"/>
  <c r="DV37" i="25"/>
  <c r="DX37" i="25"/>
  <c r="DZ37" i="25"/>
  <c r="EB37" i="25"/>
  <c r="EF37" i="25"/>
  <c r="EK37" i="25"/>
  <c r="EO37" i="25"/>
  <c r="ES37" i="25"/>
  <c r="EX37" i="25"/>
  <c r="FC37" i="25"/>
  <c r="FI37" i="25"/>
  <c r="FN37" i="25"/>
  <c r="FR37" i="25"/>
  <c r="FV37" i="25"/>
  <c r="GC37" i="25"/>
  <c r="GH37" i="25"/>
  <c r="GL37" i="25"/>
  <c r="GP37" i="25"/>
  <c r="GU37" i="25"/>
  <c r="GZ37" i="25"/>
  <c r="HD37" i="25"/>
  <c r="HH37" i="25"/>
  <c r="HL37" i="25"/>
  <c r="HM37" i="25"/>
  <c r="HN37" i="25"/>
  <c r="HO37" i="25"/>
  <c r="HP37" i="25"/>
  <c r="HQ37" i="25"/>
  <c r="HR37" i="25"/>
  <c r="HS37" i="25"/>
  <c r="HT37" i="25"/>
  <c r="HV37" i="25"/>
  <c r="HW37" i="25"/>
  <c r="HX37" i="25"/>
  <c r="IC37" i="25"/>
  <c r="IG37" i="25"/>
  <c r="IK37" i="25"/>
  <c r="IP37" i="25"/>
  <c r="IV37" i="25"/>
  <c r="IX37" i="25"/>
  <c r="IZ37" i="25"/>
  <c r="JB37" i="25"/>
  <c r="JD37" i="25"/>
  <c r="JG37" i="25"/>
  <c r="JI37" i="25"/>
  <c r="JK37" i="25"/>
  <c r="JM37" i="25"/>
  <c r="JO37" i="25"/>
  <c r="JR37" i="25"/>
  <c r="JT37" i="25"/>
  <c r="JW37" i="25"/>
  <c r="KB37" i="25"/>
  <c r="KF37" i="25"/>
  <c r="KJ37" i="25"/>
  <c r="KN37" i="25"/>
  <c r="KP37" i="25"/>
  <c r="KQ37" i="25"/>
  <c r="KR37" i="25"/>
  <c r="KS37" i="25"/>
  <c r="KT37" i="25"/>
  <c r="KU37" i="25"/>
  <c r="KV37" i="25"/>
  <c r="KW37" i="25"/>
  <c r="KX37" i="25"/>
  <c r="KY37" i="25"/>
  <c r="KZ37" i="25"/>
  <c r="LE37" i="25"/>
  <c r="LI37" i="25"/>
  <c r="LN37" i="25"/>
  <c r="LR37" i="25"/>
  <c r="LW37" i="25"/>
  <c r="MA37" i="25"/>
  <c r="MJ37" i="25"/>
  <c r="MN37" i="25"/>
  <c r="MQ37" i="25"/>
  <c r="MZ37" i="25"/>
  <c r="NH37" i="25"/>
  <c r="NR37" i="25"/>
  <c r="NU37" i="25"/>
  <c r="NV37" i="25"/>
  <c r="NW37" i="25"/>
  <c r="OA37" i="25"/>
  <c r="OI37" i="25"/>
  <c r="ON37" i="25"/>
  <c r="OX37" i="25"/>
  <c r="OZ37" i="25"/>
  <c r="PB37" i="25"/>
  <c r="PD37" i="25"/>
  <c r="PH37" i="25"/>
  <c r="PN37" i="25"/>
  <c r="PR37" i="25"/>
  <c r="PT37" i="25"/>
  <c r="PV37" i="25"/>
  <c r="PX37" i="25"/>
  <c r="QA37" i="25"/>
  <c r="F36" i="26"/>
  <c r="G36" i="26"/>
  <c r="H36" i="26"/>
  <c r="I36" i="26"/>
  <c r="J36" i="26"/>
  <c r="K36" i="26"/>
  <c r="L36" i="26"/>
  <c r="M36" i="26"/>
  <c r="O36" i="26"/>
  <c r="O37" i="26" s="1"/>
  <c r="P36" i="26"/>
  <c r="P37" i="26" s="1"/>
  <c r="Q36" i="26"/>
  <c r="Q37" i="26" s="1"/>
  <c r="R36" i="26"/>
  <c r="R37" i="26" s="1"/>
  <c r="S36" i="26"/>
  <c r="T36" i="26"/>
  <c r="T37" i="26" s="1"/>
  <c r="U36" i="26"/>
  <c r="V36" i="26"/>
  <c r="V37" i="26" s="1"/>
  <c r="W36" i="26"/>
  <c r="X36" i="26"/>
  <c r="X37" i="26" s="1"/>
  <c r="Z36" i="26"/>
  <c r="AA36" i="26"/>
  <c r="AA37" i="26" s="1"/>
  <c r="AB36" i="26"/>
  <c r="AC36" i="26"/>
  <c r="AC37" i="26" s="1"/>
  <c r="AD36" i="26"/>
  <c r="AE36" i="26"/>
  <c r="AE37" i="26" s="1"/>
  <c r="AF36" i="26"/>
  <c r="AG36" i="26"/>
  <c r="AG37" i="26" s="1"/>
  <c r="AH36" i="26"/>
  <c r="AI36" i="26"/>
  <c r="AI37" i="26" s="1"/>
  <c r="AJ36" i="26"/>
  <c r="AL36" i="26"/>
  <c r="AL37" i="26" s="1"/>
  <c r="AM36" i="26"/>
  <c r="AN36" i="26"/>
  <c r="AN37" i="26" s="1"/>
  <c r="AO36" i="26"/>
  <c r="AO37" i="26" s="1"/>
  <c r="AP36" i="26"/>
  <c r="AP37" i="26" s="1"/>
  <c r="AQ36" i="26"/>
  <c r="AQ37" i="26" s="1"/>
  <c r="AS36" i="26"/>
  <c r="AS37" i="26" s="1"/>
  <c r="AT36" i="26"/>
  <c r="AU36" i="26"/>
  <c r="AU37" i="26" s="1"/>
  <c r="AV36" i="26"/>
  <c r="AW36" i="26"/>
  <c r="AW37" i="26" s="1"/>
  <c r="AX36" i="26"/>
  <c r="AY36" i="26"/>
  <c r="AY37" i="26" s="1"/>
  <c r="AZ36" i="26"/>
  <c r="BA36" i="26"/>
  <c r="BA37" i="26" s="1"/>
  <c r="BB36" i="26"/>
  <c r="BC36" i="26"/>
  <c r="BC37" i="26" s="1"/>
  <c r="BD36" i="26"/>
  <c r="BF36" i="26"/>
  <c r="BF37" i="26" s="1"/>
  <c r="BG36" i="26"/>
  <c r="BH36" i="26"/>
  <c r="BH37" i="26" s="1"/>
  <c r="BJ36" i="26"/>
  <c r="BK36" i="26"/>
  <c r="BK37" i="26" s="1"/>
  <c r="BL36" i="26"/>
  <c r="BM36" i="26"/>
  <c r="BM37" i="26" s="1"/>
  <c r="BN36" i="26"/>
  <c r="BO36" i="26"/>
  <c r="BO37" i="26" s="1"/>
  <c r="BP36" i="26"/>
  <c r="BQ36" i="26"/>
  <c r="BQ37" i="26" s="1"/>
  <c r="BR36" i="26"/>
  <c r="BS36" i="26"/>
  <c r="BS37" i="26" s="1"/>
  <c r="BT36" i="26"/>
  <c r="BV36" i="26"/>
  <c r="BV37" i="26" s="1"/>
  <c r="BW36" i="26"/>
  <c r="BX36" i="26"/>
  <c r="BX37" i="26" s="1"/>
  <c r="BY36" i="26"/>
  <c r="BZ36" i="26"/>
  <c r="BZ37" i="26" s="1"/>
  <c r="CA36" i="26"/>
  <c r="CB36" i="26"/>
  <c r="CB37" i="26" s="1"/>
  <c r="CC36" i="26"/>
  <c r="CD36" i="26"/>
  <c r="CD37" i="26" s="1"/>
  <c r="CE36" i="26"/>
  <c r="CF36" i="26"/>
  <c r="CF37" i="26" s="1"/>
  <c r="CH36" i="26"/>
  <c r="CI36" i="26"/>
  <c r="CI37" i="26" s="1"/>
  <c r="CJ36" i="26"/>
  <c r="CJ37" i="26" s="1"/>
  <c r="CK36" i="26"/>
  <c r="CL36" i="26"/>
  <c r="CM36" i="26"/>
  <c r="CO36" i="26"/>
  <c r="CP36" i="26"/>
  <c r="CQ36" i="26"/>
  <c r="CR36" i="26"/>
  <c r="CS36" i="26"/>
  <c r="CT36" i="26"/>
  <c r="CU36" i="26"/>
  <c r="CV36" i="26"/>
  <c r="CW36" i="26"/>
  <c r="CX36" i="26"/>
  <c r="CY36" i="26"/>
  <c r="CZ36" i="26"/>
  <c r="DB36" i="26"/>
  <c r="DC36" i="26"/>
  <c r="DD36" i="26"/>
  <c r="DF36" i="26"/>
  <c r="DG36" i="26"/>
  <c r="DH36" i="26"/>
  <c r="DI36" i="26"/>
  <c r="DJ36" i="26"/>
  <c r="DK36" i="26"/>
  <c r="DL36" i="26"/>
  <c r="DM36" i="26"/>
  <c r="DN36" i="26"/>
  <c r="DO36" i="26"/>
  <c r="DP36" i="26"/>
  <c r="DR36" i="26"/>
  <c r="DS36" i="26"/>
  <c r="DT36" i="26"/>
  <c r="DU36" i="26"/>
  <c r="DV36" i="26"/>
  <c r="DW36" i="26"/>
  <c r="DW37" i="26" s="1"/>
  <c r="DX36" i="26"/>
  <c r="DY36" i="26"/>
  <c r="DY37" i="26" s="1"/>
  <c r="DZ36" i="26"/>
  <c r="EA36" i="26"/>
  <c r="EA37" i="26" s="1"/>
  <c r="EB36" i="26"/>
  <c r="ED36" i="26"/>
  <c r="ED37" i="26" s="1"/>
  <c r="EE36" i="26"/>
  <c r="EE37" i="26" s="1"/>
  <c r="EF36" i="26"/>
  <c r="EF37" i="26" s="1"/>
  <c r="EG36" i="26"/>
  <c r="EH36" i="26"/>
  <c r="EH37" i="26" s="1"/>
  <c r="EI36" i="26"/>
  <c r="EK36" i="26"/>
  <c r="EK37" i="26" s="1"/>
  <c r="EL36" i="26"/>
  <c r="EM36" i="26"/>
  <c r="EM37" i="26" s="1"/>
  <c r="EN36" i="26"/>
  <c r="EO36" i="26"/>
  <c r="EO37" i="26" s="1"/>
  <c r="EP36" i="26"/>
  <c r="EQ36" i="26"/>
  <c r="EQ37" i="26" s="1"/>
  <c r="ER36" i="26"/>
  <c r="ES36" i="26"/>
  <c r="ES37" i="26" s="1"/>
  <c r="ET36" i="26"/>
  <c r="EU36" i="26"/>
  <c r="EU37" i="26" s="1"/>
  <c r="EV36" i="26"/>
  <c r="EX36" i="26"/>
  <c r="EX37" i="26" s="1"/>
  <c r="EY36" i="26"/>
  <c r="EZ36" i="26"/>
  <c r="EZ37" i="26" s="1"/>
  <c r="FB36" i="26"/>
  <c r="FC36" i="26"/>
  <c r="FC37" i="26" s="1"/>
  <c r="FD36" i="26"/>
  <c r="FD37" i="26" s="1"/>
  <c r="FE36" i="26"/>
  <c r="FE37" i="26" s="1"/>
  <c r="FF36" i="26"/>
  <c r="FF37" i="26" s="1"/>
  <c r="FG36" i="26"/>
  <c r="FG37" i="26" s="1"/>
  <c r="FH36" i="26"/>
  <c r="FH37" i="26" s="1"/>
  <c r="FI36" i="26"/>
  <c r="FJ36" i="26"/>
  <c r="FJ37" i="26" s="1"/>
  <c r="FK36" i="26"/>
  <c r="FK37" i="26" s="1"/>
  <c r="FL36" i="26"/>
  <c r="FL37" i="26" s="1"/>
  <c r="FN36" i="26"/>
  <c r="FN37" i="26" s="1"/>
  <c r="FO36" i="26"/>
  <c r="FP36" i="26"/>
  <c r="FP37" i="26" s="1"/>
  <c r="FQ36" i="26"/>
  <c r="FR36" i="26"/>
  <c r="FR37" i="26" s="1"/>
  <c r="FS36" i="26"/>
  <c r="FT36" i="26"/>
  <c r="FT37" i="26" s="1"/>
  <c r="FU36" i="26"/>
  <c r="FV36" i="26"/>
  <c r="FV37" i="26" s="1"/>
  <c r="FW36" i="26"/>
  <c r="FX36" i="26"/>
  <c r="FX37" i="26" s="1"/>
  <c r="FZ36" i="26"/>
  <c r="GA36" i="26"/>
  <c r="GA37" i="26" s="1"/>
  <c r="GB36" i="26"/>
  <c r="GB37" i="26" s="1"/>
  <c r="GC36" i="26"/>
  <c r="GC37" i="26" s="1"/>
  <c r="GD36" i="26"/>
  <c r="GD37" i="26" s="1"/>
  <c r="GE36" i="26"/>
  <c r="GE37" i="26" s="1"/>
  <c r="GG36" i="26"/>
  <c r="GH36" i="26"/>
  <c r="GH37" i="26" s="1"/>
  <c r="GI36" i="26"/>
  <c r="GJ36" i="26"/>
  <c r="GJ37" i="26" s="1"/>
  <c r="GK36" i="26"/>
  <c r="GL36" i="26"/>
  <c r="GL37" i="26" s="1"/>
  <c r="GM36" i="26"/>
  <c r="GN36" i="26"/>
  <c r="GN37" i="26" s="1"/>
  <c r="GO36" i="26"/>
  <c r="GP36" i="26"/>
  <c r="GP37" i="26" s="1"/>
  <c r="GQ36" i="26"/>
  <c r="GR36" i="26"/>
  <c r="GR37" i="26" s="1"/>
  <c r="GT36" i="26"/>
  <c r="GU36" i="26"/>
  <c r="GU37" i="26" s="1"/>
  <c r="GV36" i="26"/>
  <c r="GX36" i="26"/>
  <c r="GY36" i="26"/>
  <c r="GZ36" i="26"/>
  <c r="HA36" i="26"/>
  <c r="HB36" i="26"/>
  <c r="HC36" i="26"/>
  <c r="HD36" i="26"/>
  <c r="HE36" i="26"/>
  <c r="HF36" i="26"/>
  <c r="HG36" i="26"/>
  <c r="HH36" i="26"/>
  <c r="HJ36" i="26"/>
  <c r="HK36" i="26"/>
  <c r="HL36" i="26"/>
  <c r="HM36" i="26"/>
  <c r="HN36" i="26"/>
  <c r="HO36" i="26"/>
  <c r="HP36" i="26"/>
  <c r="HQ36" i="26"/>
  <c r="HR36" i="26"/>
  <c r="HS36" i="26"/>
  <c r="HT36" i="26"/>
  <c r="HV36" i="26"/>
  <c r="HW36" i="26"/>
  <c r="HX36" i="26"/>
  <c r="HX37" i="26" s="1"/>
  <c r="HY36" i="26"/>
  <c r="HZ36" i="26"/>
  <c r="HZ37" i="26" s="1"/>
  <c r="IA36" i="26"/>
  <c r="IC36" i="26"/>
  <c r="IC37" i="26" s="1"/>
  <c r="ID36" i="26"/>
  <c r="IE36" i="26"/>
  <c r="IE37" i="26" s="1"/>
  <c r="IF36" i="26"/>
  <c r="IG36" i="26"/>
  <c r="IG37" i="26" s="1"/>
  <c r="IH36" i="26"/>
  <c r="II36" i="26"/>
  <c r="II37" i="26" s="1"/>
  <c r="IJ36" i="26"/>
  <c r="IK36" i="26"/>
  <c r="IK37" i="26" s="1"/>
  <c r="IL36" i="26"/>
  <c r="IM36" i="26"/>
  <c r="IM37" i="26" s="1"/>
  <c r="IN36" i="26"/>
  <c r="IP36" i="26"/>
  <c r="IP37" i="26" s="1"/>
  <c r="IQ36" i="26"/>
  <c r="IR36" i="26"/>
  <c r="IR37" i="26" s="1"/>
  <c r="IT36" i="26"/>
  <c r="IU36" i="26"/>
  <c r="IU37" i="26" s="1"/>
  <c r="IV36" i="26"/>
  <c r="IW36" i="26"/>
  <c r="IW37" i="26" s="1"/>
  <c r="IX36" i="26"/>
  <c r="IY36" i="26"/>
  <c r="IY37" i="26" s="1"/>
  <c r="IZ36" i="26"/>
  <c r="JA36" i="26"/>
  <c r="JA37" i="26" s="1"/>
  <c r="JB36" i="26"/>
  <c r="JC36" i="26"/>
  <c r="JC37" i="26" s="1"/>
  <c r="JD36" i="26"/>
  <c r="JF36" i="26"/>
  <c r="JF37" i="26" s="1"/>
  <c r="JG36" i="26"/>
  <c r="JH36" i="26"/>
  <c r="JH37" i="26" s="1"/>
  <c r="JI36" i="26"/>
  <c r="JJ36" i="26"/>
  <c r="JJ37" i="26" s="1"/>
  <c r="JK36" i="26"/>
  <c r="JL36" i="26"/>
  <c r="JL37" i="26" s="1"/>
  <c r="JM36" i="26"/>
  <c r="JN36" i="26"/>
  <c r="JN37" i="26" s="1"/>
  <c r="JO36" i="26"/>
  <c r="JP36" i="26"/>
  <c r="JP37" i="26" s="1"/>
  <c r="JR36" i="26"/>
  <c r="JS36" i="26"/>
  <c r="JS37" i="26" s="1"/>
  <c r="JT36" i="26"/>
  <c r="JU36" i="26"/>
  <c r="JU37" i="26" s="1"/>
  <c r="JV36" i="26"/>
  <c r="JV37" i="26" s="1"/>
  <c r="JW36" i="26"/>
  <c r="JY36" i="26"/>
  <c r="JZ36" i="26"/>
  <c r="KA36" i="26"/>
  <c r="KB36" i="26"/>
  <c r="KC36" i="26"/>
  <c r="KD36" i="26"/>
  <c r="KE36" i="26"/>
  <c r="KF36" i="26"/>
  <c r="KG36" i="26"/>
  <c r="KH36" i="26"/>
  <c r="KI36" i="26"/>
  <c r="KJ36" i="26"/>
  <c r="KL36" i="26"/>
  <c r="KM36" i="26"/>
  <c r="KN36" i="26"/>
  <c r="KP36" i="26"/>
  <c r="KQ36" i="26"/>
  <c r="KR36" i="26"/>
  <c r="KS36" i="26"/>
  <c r="KT36" i="26"/>
  <c r="KU36" i="26"/>
  <c r="KU37" i="26" s="1"/>
  <c r="KV36" i="26"/>
  <c r="KV37" i="26" s="1"/>
  <c r="KW36" i="26"/>
  <c r="KX36" i="26"/>
  <c r="KX37" i="26" s="1"/>
  <c r="KY36" i="26"/>
  <c r="KZ36" i="26"/>
  <c r="KZ37" i="26" s="1"/>
  <c r="LB36" i="26"/>
  <c r="LC36" i="26"/>
  <c r="LC37" i="26" s="1"/>
  <c r="LD36" i="26"/>
  <c r="LE36" i="26"/>
  <c r="LE37" i="26" s="1"/>
  <c r="LF36" i="26"/>
  <c r="LG36" i="26"/>
  <c r="LG37" i="26" s="1"/>
  <c r="LH36" i="26"/>
  <c r="LI36" i="26"/>
  <c r="LI37" i="26" s="1"/>
  <c r="LJ36" i="26"/>
  <c r="LK36" i="26"/>
  <c r="LK37" i="26" s="1"/>
  <c r="LL36" i="26"/>
  <c r="LN36" i="26"/>
  <c r="LN37" i="26" s="1"/>
  <c r="LO36" i="26"/>
  <c r="LO37" i="26" s="1"/>
  <c r="LP36" i="26"/>
  <c r="LP37" i="26" s="1"/>
  <c r="LQ36" i="26"/>
  <c r="LQ37" i="26" s="1"/>
  <c r="LR36" i="26"/>
  <c r="LR37" i="26" s="1"/>
  <c r="LS36" i="26"/>
  <c r="LS37" i="26" s="1"/>
  <c r="LU36" i="26"/>
  <c r="LU37" i="26" s="1"/>
  <c r="LV36" i="26"/>
  <c r="LW36" i="26"/>
  <c r="LW37" i="26" s="1"/>
  <c r="LX36" i="26"/>
  <c r="LY36" i="26"/>
  <c r="LY37" i="26" s="1"/>
  <c r="LZ36" i="26"/>
  <c r="MA36" i="26"/>
  <c r="MA37" i="26" s="1"/>
  <c r="MB36" i="26"/>
  <c r="MC36" i="26"/>
  <c r="MC37" i="26" s="1"/>
  <c r="MD36" i="26"/>
  <c r="ME36" i="26"/>
  <c r="ME37" i="26" s="1"/>
  <c r="MF36" i="26"/>
  <c r="MH36" i="26"/>
  <c r="MH37" i="26" s="1"/>
  <c r="MI36" i="26"/>
  <c r="MJ36" i="26"/>
  <c r="MJ37" i="26" s="1"/>
  <c r="ML36" i="26"/>
  <c r="MM36" i="26"/>
  <c r="MM37" i="26" s="1"/>
  <c r="MN36" i="26"/>
  <c r="MN37" i="26" s="1"/>
  <c r="MO36" i="26"/>
  <c r="MO37" i="26" s="1"/>
  <c r="MP36" i="26"/>
  <c r="MP37" i="26" s="1"/>
  <c r="MQ36" i="26"/>
  <c r="MQ37" i="26" s="1"/>
  <c r="MR36" i="26"/>
  <c r="MR37" i="26" s="1"/>
  <c r="MS36" i="26"/>
  <c r="MS37" i="26" s="1"/>
  <c r="MT36" i="26"/>
  <c r="MT37" i="26" s="1"/>
  <c r="MU36" i="26"/>
  <c r="MU37" i="26" s="1"/>
  <c r="MV36" i="26"/>
  <c r="MV37" i="26" s="1"/>
  <c r="MX36" i="26"/>
  <c r="MX37" i="26" s="1"/>
  <c r="MY36" i="26"/>
  <c r="MZ36" i="26"/>
  <c r="MZ37" i="26" s="1"/>
  <c r="NA36" i="26"/>
  <c r="NB36" i="26"/>
  <c r="NB37" i="26" s="1"/>
  <c r="NC36" i="26"/>
  <c r="ND36" i="26"/>
  <c r="ND37" i="26" s="1"/>
  <c r="NE36" i="26"/>
  <c r="NF36" i="26"/>
  <c r="NF37" i="26" s="1"/>
  <c r="NG36" i="26"/>
  <c r="NH36" i="26"/>
  <c r="NH37" i="26" s="1"/>
  <c r="NJ36" i="26"/>
  <c r="NK36" i="26"/>
  <c r="NK37" i="26" s="1"/>
  <c r="NL36" i="26"/>
  <c r="NM36" i="26"/>
  <c r="NM37" i="26" s="1"/>
  <c r="NN36" i="26"/>
  <c r="NO36" i="26"/>
  <c r="NO37" i="26" s="1"/>
  <c r="NQ36" i="26"/>
  <c r="NR36" i="26"/>
  <c r="NR37" i="26" s="1"/>
  <c r="NS36" i="26"/>
  <c r="NT36" i="26"/>
  <c r="NT37" i="26" s="1"/>
  <c r="NU36" i="26"/>
  <c r="NV36" i="26"/>
  <c r="NV37" i="26" s="1"/>
  <c r="NW36" i="26"/>
  <c r="NX36" i="26"/>
  <c r="NX37" i="26" s="1"/>
  <c r="NY36" i="26"/>
  <c r="NZ36" i="26"/>
  <c r="NZ37" i="26" s="1"/>
  <c r="OA36" i="26"/>
  <c r="OB36" i="26"/>
  <c r="OB37" i="26" s="1"/>
  <c r="OD36" i="26"/>
  <c r="OE36" i="26"/>
  <c r="OE37" i="26" s="1"/>
  <c r="OF36" i="26"/>
  <c r="OH36" i="26"/>
  <c r="OH37" i="26" s="1"/>
  <c r="OI36" i="26"/>
  <c r="OJ36" i="26"/>
  <c r="OJ37" i="26" s="1"/>
  <c r="OK36" i="26"/>
  <c r="OL36" i="26"/>
  <c r="OL37" i="26" s="1"/>
  <c r="OM36" i="26"/>
  <c r="ON36" i="26"/>
  <c r="ON37" i="26" s="1"/>
  <c r="OO36" i="26"/>
  <c r="OP36" i="26"/>
  <c r="OP37" i="26" s="1"/>
  <c r="OQ36" i="26"/>
  <c r="OR36" i="26"/>
  <c r="OR37" i="26" s="1"/>
  <c r="OT36" i="26"/>
  <c r="OU36" i="26"/>
  <c r="OU37" i="26" s="1"/>
  <c r="OV36" i="26"/>
  <c r="OW36" i="26"/>
  <c r="OW37" i="26" s="1"/>
  <c r="OX36" i="26"/>
  <c r="OX37" i="26" s="1"/>
  <c r="OY36" i="26"/>
  <c r="OY37" i="26" s="1"/>
  <c r="OZ36" i="26"/>
  <c r="PA36" i="26"/>
  <c r="PA37" i="26" s="1"/>
  <c r="PB36" i="26"/>
  <c r="PC36" i="26"/>
  <c r="PC37" i="26" s="1"/>
  <c r="PD36" i="26"/>
  <c r="PF36" i="26"/>
  <c r="PF37" i="26" s="1"/>
  <c r="PG36" i="26"/>
  <c r="PG37" i="26" s="1"/>
  <c r="PH36" i="26"/>
  <c r="PH37" i="26" s="1"/>
  <c r="PI36" i="26"/>
  <c r="PJ36" i="26"/>
  <c r="PJ37" i="26" s="1"/>
  <c r="PK36" i="26"/>
  <c r="PM36" i="26"/>
  <c r="PM37" i="26" s="1"/>
  <c r="PN36" i="26"/>
  <c r="PO36" i="26"/>
  <c r="PO37" i="26" s="1"/>
  <c r="PP36" i="26"/>
  <c r="PP37" i="26" s="1"/>
  <c r="PQ36" i="26"/>
  <c r="PQ37" i="26" s="1"/>
  <c r="PR36" i="26"/>
  <c r="PR37" i="26" s="1"/>
  <c r="PS36" i="26"/>
  <c r="PS37" i="26" s="1"/>
  <c r="PT36" i="26"/>
  <c r="PT37" i="26" s="1"/>
  <c r="PU36" i="26"/>
  <c r="PU37" i="26" s="1"/>
  <c r="PV36" i="26"/>
  <c r="PV37" i="26" s="1"/>
  <c r="PW36" i="26"/>
  <c r="PW37" i="26" s="1"/>
  <c r="PX36" i="26"/>
  <c r="PX37" i="26" s="1"/>
  <c r="PZ36" i="26"/>
  <c r="PZ37" i="26" s="1"/>
  <c r="QA36" i="26"/>
  <c r="QB36" i="26"/>
  <c r="QB37" i="26" s="1"/>
  <c r="F37" i="26"/>
  <c r="G37" i="26"/>
  <c r="H37" i="26"/>
  <c r="I37" i="26"/>
  <c r="J37" i="26"/>
  <c r="K37" i="26"/>
  <c r="L37" i="26"/>
  <c r="M37" i="26"/>
  <c r="S37" i="26"/>
  <c r="U37" i="26"/>
  <c r="W37" i="26"/>
  <c r="Z37" i="26"/>
  <c r="AB37" i="26"/>
  <c r="AD37" i="26"/>
  <c r="AF37" i="26"/>
  <c r="AH37" i="26"/>
  <c r="AJ37" i="26"/>
  <c r="AM37" i="26"/>
  <c r="AT37" i="26"/>
  <c r="AV37" i="26"/>
  <c r="AX37" i="26"/>
  <c r="AZ37" i="26"/>
  <c r="BB37" i="26"/>
  <c r="BD37" i="26"/>
  <c r="BG37" i="26"/>
  <c r="BJ37" i="26"/>
  <c r="BL37" i="26"/>
  <c r="BN37" i="26"/>
  <c r="BP37" i="26"/>
  <c r="BR37" i="26"/>
  <c r="BT37" i="26"/>
  <c r="BW37" i="26"/>
  <c r="BY37" i="26"/>
  <c r="CA37" i="26"/>
  <c r="CC37" i="26"/>
  <c r="CE37" i="26"/>
  <c r="CH37" i="26"/>
  <c r="CK37" i="26"/>
  <c r="CL37" i="26"/>
  <c r="CM37" i="26"/>
  <c r="CO37" i="26"/>
  <c r="CP37" i="26"/>
  <c r="CQ37" i="26"/>
  <c r="CR37" i="26"/>
  <c r="CS37" i="26"/>
  <c r="CT37" i="26"/>
  <c r="CU37" i="26"/>
  <c r="CV37" i="26"/>
  <c r="CW37" i="26"/>
  <c r="CX37" i="26"/>
  <c r="CY37" i="26"/>
  <c r="CZ37" i="26"/>
  <c r="DB37" i="26"/>
  <c r="DC37" i="26"/>
  <c r="DD37" i="26"/>
  <c r="DF37" i="26"/>
  <c r="DG37" i="26"/>
  <c r="DH37" i="26"/>
  <c r="DI37" i="26"/>
  <c r="DJ37" i="26"/>
  <c r="DK37" i="26"/>
  <c r="DL37" i="26"/>
  <c r="DM37" i="26"/>
  <c r="DN37" i="26"/>
  <c r="DO37" i="26"/>
  <c r="DP37" i="26"/>
  <c r="DR37" i="26"/>
  <c r="DS37" i="26"/>
  <c r="DT37" i="26"/>
  <c r="DU37" i="26"/>
  <c r="DV37" i="26"/>
  <c r="DX37" i="26"/>
  <c r="DZ37" i="26"/>
  <c r="EB37" i="26"/>
  <c r="EG37" i="26"/>
  <c r="EI37" i="26"/>
  <c r="EL37" i="26"/>
  <c r="EN37" i="26"/>
  <c r="EP37" i="26"/>
  <c r="ER37" i="26"/>
  <c r="ET37" i="26"/>
  <c r="EV37" i="26"/>
  <c r="EY37" i="26"/>
  <c r="FB37" i="26"/>
  <c r="FI37" i="26"/>
  <c r="FO37" i="26"/>
  <c r="FQ37" i="26"/>
  <c r="FS37" i="26"/>
  <c r="FU37" i="26"/>
  <c r="FW37" i="26"/>
  <c r="FZ37" i="26"/>
  <c r="GG37" i="26"/>
  <c r="GI37" i="26"/>
  <c r="GK37" i="26"/>
  <c r="GM37" i="26"/>
  <c r="GO37" i="26"/>
  <c r="GQ37" i="26"/>
  <c r="GT37" i="26"/>
  <c r="GV37" i="26"/>
  <c r="GX37" i="26"/>
  <c r="GY37" i="26"/>
  <c r="GZ37" i="26"/>
  <c r="HA37" i="26"/>
  <c r="HB37" i="26"/>
  <c r="HC37" i="26"/>
  <c r="HD37" i="26"/>
  <c r="HE37" i="26"/>
  <c r="HF37" i="26"/>
  <c r="HG37" i="26"/>
  <c r="HH37" i="26"/>
  <c r="HJ37" i="26"/>
  <c r="HK37" i="26"/>
  <c r="HL37" i="26"/>
  <c r="HM37" i="26"/>
  <c r="HN37" i="26"/>
  <c r="HO37" i="26"/>
  <c r="HP37" i="26"/>
  <c r="HQ37" i="26"/>
  <c r="HR37" i="26"/>
  <c r="HS37" i="26"/>
  <c r="HT37" i="26"/>
  <c r="HV37" i="26"/>
  <c r="HW37" i="26"/>
  <c r="HY37" i="26"/>
  <c r="IA37" i="26"/>
  <c r="ID37" i="26"/>
  <c r="IF37" i="26"/>
  <c r="IH37" i="26"/>
  <c r="IJ37" i="26"/>
  <c r="IL37" i="26"/>
  <c r="IN37" i="26"/>
  <c r="IQ37" i="26"/>
  <c r="IT37" i="26"/>
  <c r="IV37" i="26"/>
  <c r="IX37" i="26"/>
  <c r="IZ37" i="26"/>
  <c r="JB37" i="26"/>
  <c r="JD37" i="26"/>
  <c r="JG37" i="26"/>
  <c r="JI37" i="26"/>
  <c r="JK37" i="26"/>
  <c r="JM37" i="26"/>
  <c r="JO37" i="26"/>
  <c r="JR37" i="26"/>
  <c r="JT37" i="26"/>
  <c r="JW37" i="26"/>
  <c r="JY37" i="26"/>
  <c r="JZ37" i="26"/>
  <c r="KA37" i="26"/>
  <c r="KB37" i="26"/>
  <c r="KC37" i="26"/>
  <c r="KD37" i="26"/>
  <c r="KE37" i="26"/>
  <c r="KF37" i="26"/>
  <c r="KG37" i="26"/>
  <c r="KH37" i="26"/>
  <c r="KI37" i="26"/>
  <c r="KJ37" i="26"/>
  <c r="KL37" i="26"/>
  <c r="KM37" i="26"/>
  <c r="KN37" i="26"/>
  <c r="KP37" i="26"/>
  <c r="KQ37" i="26"/>
  <c r="KR37" i="26"/>
  <c r="KS37" i="26"/>
  <c r="KT37" i="26"/>
  <c r="KW37" i="26"/>
  <c r="KY37" i="26"/>
  <c r="LB37" i="26"/>
  <c r="LD37" i="26"/>
  <c r="LF37" i="26"/>
  <c r="LH37" i="26"/>
  <c r="LJ37" i="26"/>
  <c r="LL37" i="26"/>
  <c r="LV37" i="26"/>
  <c r="LX37" i="26"/>
  <c r="LZ37" i="26"/>
  <c r="MB37" i="26"/>
  <c r="MD37" i="26"/>
  <c r="MF37" i="26"/>
  <c r="MI37" i="26"/>
  <c r="ML37" i="26"/>
  <c r="MY37" i="26"/>
  <c r="NA37" i="26"/>
  <c r="NC37" i="26"/>
  <c r="NE37" i="26"/>
  <c r="NG37" i="26"/>
  <c r="NJ37" i="26"/>
  <c r="NL37" i="26"/>
  <c r="NN37" i="26"/>
  <c r="NQ37" i="26"/>
  <c r="NS37" i="26"/>
  <c r="NU37" i="26"/>
  <c r="NW37" i="26"/>
  <c r="NY37" i="26"/>
  <c r="OA37" i="26"/>
  <c r="OD37" i="26"/>
  <c r="OF37" i="26"/>
  <c r="OI37" i="26"/>
  <c r="OK37" i="26"/>
  <c r="OM37" i="26"/>
  <c r="OO37" i="26"/>
  <c r="OQ37" i="26"/>
  <c r="OT37" i="26"/>
  <c r="OV37" i="26"/>
  <c r="OZ37" i="26"/>
  <c r="PB37" i="26"/>
  <c r="PD37" i="26"/>
  <c r="PI37" i="26"/>
  <c r="PK37" i="26"/>
  <c r="PN37" i="26"/>
  <c r="QA37" i="26"/>
  <c r="F36" i="27"/>
  <c r="G36" i="27"/>
  <c r="H36" i="27"/>
  <c r="I36" i="27"/>
  <c r="J36" i="27"/>
  <c r="K36" i="27"/>
  <c r="L36" i="27"/>
  <c r="M36" i="27"/>
  <c r="O36" i="27"/>
  <c r="O37" i="27" s="1"/>
  <c r="P36" i="27"/>
  <c r="P37" i="27" s="1"/>
  <c r="Q36" i="27"/>
  <c r="Q37" i="27" s="1"/>
  <c r="R36" i="27"/>
  <c r="R37" i="27" s="1"/>
  <c r="S36" i="27"/>
  <c r="S37" i="27" s="1"/>
  <c r="T36" i="27"/>
  <c r="T37" i="27" s="1"/>
  <c r="U36" i="27"/>
  <c r="U37" i="27" s="1"/>
  <c r="V36" i="27"/>
  <c r="V37" i="27" s="1"/>
  <c r="W36" i="27"/>
  <c r="W37" i="27" s="1"/>
  <c r="X36" i="27"/>
  <c r="X37" i="27" s="1"/>
  <c r="Z36" i="27"/>
  <c r="Z37" i="27" s="1"/>
  <c r="AA36" i="27"/>
  <c r="AA37" i="27" s="1"/>
  <c r="AB36" i="27"/>
  <c r="AC36" i="27"/>
  <c r="AC37" i="27" s="1"/>
  <c r="AD36" i="27"/>
  <c r="AE36" i="27"/>
  <c r="AE37" i="27" s="1"/>
  <c r="AF36" i="27"/>
  <c r="AG36" i="27"/>
  <c r="AG37" i="27" s="1"/>
  <c r="AH36" i="27"/>
  <c r="AI36" i="27"/>
  <c r="AI37" i="27" s="1"/>
  <c r="AJ36" i="27"/>
  <c r="AL36" i="27"/>
  <c r="AL37" i="27" s="1"/>
  <c r="AM36" i="27"/>
  <c r="AM37" i="27" s="1"/>
  <c r="AN36" i="27"/>
  <c r="AN37" i="27" s="1"/>
  <c r="AO36" i="27"/>
  <c r="AO37" i="27" s="1"/>
  <c r="AP36" i="27"/>
  <c r="AP37" i="27" s="1"/>
  <c r="AQ36" i="27"/>
  <c r="AQ37" i="27" s="1"/>
  <c r="AS36" i="27"/>
  <c r="AT36" i="27"/>
  <c r="AU36" i="27"/>
  <c r="AV36" i="27"/>
  <c r="AW36" i="27"/>
  <c r="AX36" i="27"/>
  <c r="AY36" i="27"/>
  <c r="AZ36" i="27"/>
  <c r="BA36" i="27"/>
  <c r="BB36" i="27"/>
  <c r="BC36" i="27"/>
  <c r="BD36" i="27"/>
  <c r="BF36" i="27"/>
  <c r="BG36" i="27"/>
  <c r="BG37" i="27" s="1"/>
  <c r="BH36" i="27"/>
  <c r="BH37" i="27" s="1"/>
  <c r="BJ36" i="27"/>
  <c r="BK36" i="27"/>
  <c r="BK37" i="27" s="1"/>
  <c r="BL36" i="27"/>
  <c r="BM36" i="27"/>
  <c r="BM37" i="27" s="1"/>
  <c r="BN36" i="27"/>
  <c r="BO36" i="27"/>
  <c r="BO37" i="27" s="1"/>
  <c r="BP36" i="27"/>
  <c r="BQ36" i="27"/>
  <c r="BQ37" i="27" s="1"/>
  <c r="BR36" i="27"/>
  <c r="BS36" i="27"/>
  <c r="BS37" i="27" s="1"/>
  <c r="BT36" i="27"/>
  <c r="BV36" i="27"/>
  <c r="BV37" i="27" s="1"/>
  <c r="BW36" i="27"/>
  <c r="BX36" i="27"/>
  <c r="BX37" i="27" s="1"/>
  <c r="BY36" i="27"/>
  <c r="BZ36" i="27"/>
  <c r="BZ37" i="27" s="1"/>
  <c r="CA36" i="27"/>
  <c r="CB36" i="27"/>
  <c r="CB37" i="27" s="1"/>
  <c r="CC36" i="27"/>
  <c r="CD36" i="27"/>
  <c r="CD37" i="27" s="1"/>
  <c r="CE36" i="27"/>
  <c r="CF36" i="27"/>
  <c r="CF37" i="27" s="1"/>
  <c r="CH36" i="27"/>
  <c r="CI36" i="27"/>
  <c r="CI37" i="27" s="1"/>
  <c r="CJ36" i="27"/>
  <c r="CK36" i="27"/>
  <c r="CK37" i="27" s="1"/>
  <c r="CL36" i="27"/>
  <c r="CM36" i="27"/>
  <c r="CM37" i="27" s="1"/>
  <c r="CO36" i="27"/>
  <c r="CP36" i="27"/>
  <c r="CP37" i="27" s="1"/>
  <c r="CQ36" i="27"/>
  <c r="CR36" i="27"/>
  <c r="CR37" i="27" s="1"/>
  <c r="CS36" i="27"/>
  <c r="CT36" i="27"/>
  <c r="CT37" i="27" s="1"/>
  <c r="CU36" i="27"/>
  <c r="CV36" i="27"/>
  <c r="CV37" i="27" s="1"/>
  <c r="CW36" i="27"/>
  <c r="CX36" i="27"/>
  <c r="CX37" i="27" s="1"/>
  <c r="CY36" i="27"/>
  <c r="CZ36" i="27"/>
  <c r="CZ37" i="27" s="1"/>
  <c r="DB36" i="27"/>
  <c r="DC36" i="27"/>
  <c r="DC37" i="27" s="1"/>
  <c r="DD36" i="27"/>
  <c r="DF36" i="27"/>
  <c r="DF37" i="27" s="1"/>
  <c r="DG36" i="27"/>
  <c r="DH36" i="27"/>
  <c r="DH37" i="27" s="1"/>
  <c r="DI36" i="27"/>
  <c r="DJ36" i="27"/>
  <c r="DJ37" i="27" s="1"/>
  <c r="DK36" i="27"/>
  <c r="DL36" i="27"/>
  <c r="DL37" i="27" s="1"/>
  <c r="DM36" i="27"/>
  <c r="DN36" i="27"/>
  <c r="DN37" i="27" s="1"/>
  <c r="DO36" i="27"/>
  <c r="DP36" i="27"/>
  <c r="DP37" i="27" s="1"/>
  <c r="DR36" i="27"/>
  <c r="DR37" i="27" s="1"/>
  <c r="DS36" i="27"/>
  <c r="DS37" i="27" s="1"/>
  <c r="DT36" i="27"/>
  <c r="DT37" i="27" s="1"/>
  <c r="DU36" i="27"/>
  <c r="DV36" i="27"/>
  <c r="DV37" i="27" s="1"/>
  <c r="DW36" i="27"/>
  <c r="DW37" i="27" s="1"/>
  <c r="DX36" i="27"/>
  <c r="DY36" i="27"/>
  <c r="DZ36" i="27"/>
  <c r="EA36" i="27"/>
  <c r="EB36" i="27"/>
  <c r="ED36" i="27"/>
  <c r="EE36" i="27"/>
  <c r="EF36" i="27"/>
  <c r="EG36" i="27"/>
  <c r="EH36" i="27"/>
  <c r="EH37" i="27" s="1"/>
  <c r="EI36" i="27"/>
  <c r="EK36" i="27"/>
  <c r="EK37" i="27" s="1"/>
  <c r="EL36" i="27"/>
  <c r="EM36" i="27"/>
  <c r="EM37" i="27" s="1"/>
  <c r="EN36" i="27"/>
  <c r="EO36" i="27"/>
  <c r="EO37" i="27" s="1"/>
  <c r="EP36" i="27"/>
  <c r="EQ36" i="27"/>
  <c r="EQ37" i="27" s="1"/>
  <c r="ER36" i="27"/>
  <c r="ES36" i="27"/>
  <c r="ES37" i="27" s="1"/>
  <c r="ET36" i="27"/>
  <c r="EU36" i="27"/>
  <c r="EU37" i="27" s="1"/>
  <c r="EV36" i="27"/>
  <c r="EX36" i="27"/>
  <c r="EX37" i="27" s="1"/>
  <c r="EY36" i="27"/>
  <c r="EZ36" i="27"/>
  <c r="EZ37" i="27" s="1"/>
  <c r="FB36" i="27"/>
  <c r="FC36" i="27"/>
  <c r="FC37" i="27" s="1"/>
  <c r="FD36" i="27"/>
  <c r="FE36" i="27"/>
  <c r="FE37" i="27" s="1"/>
  <c r="FF36" i="27"/>
  <c r="FG36" i="27"/>
  <c r="FG37" i="27" s="1"/>
  <c r="FH36" i="27"/>
  <c r="FI36" i="27"/>
  <c r="FI37" i="27" s="1"/>
  <c r="FJ36" i="27"/>
  <c r="FK36" i="27"/>
  <c r="FK37" i="27" s="1"/>
  <c r="FL36" i="27"/>
  <c r="FN36" i="27"/>
  <c r="FO36" i="27"/>
  <c r="FP36" i="27"/>
  <c r="FQ36" i="27"/>
  <c r="FR36" i="27"/>
  <c r="FS36" i="27"/>
  <c r="FT36" i="27"/>
  <c r="FU36" i="27"/>
  <c r="FV36" i="27"/>
  <c r="FW36" i="27"/>
  <c r="FX36" i="27"/>
  <c r="FZ36" i="27"/>
  <c r="FZ37" i="27" s="1"/>
  <c r="GA36" i="27"/>
  <c r="GA37" i="27" s="1"/>
  <c r="GB36" i="27"/>
  <c r="GB37" i="27" s="1"/>
  <c r="GC36" i="27"/>
  <c r="GC37" i="27" s="1"/>
  <c r="GD36" i="27"/>
  <c r="GE36" i="27"/>
  <c r="GE37" i="27" s="1"/>
  <c r="GG36" i="27"/>
  <c r="GH36" i="27"/>
  <c r="GH37" i="27" s="1"/>
  <c r="GI36" i="27"/>
  <c r="GJ36" i="27"/>
  <c r="GJ37" i="27" s="1"/>
  <c r="GK36" i="27"/>
  <c r="GL36" i="27"/>
  <c r="GL37" i="27" s="1"/>
  <c r="GM36" i="27"/>
  <c r="GN36" i="27"/>
  <c r="GN37" i="27" s="1"/>
  <c r="GO36" i="27"/>
  <c r="GP36" i="27"/>
  <c r="GP37" i="27" s="1"/>
  <c r="GQ36" i="27"/>
  <c r="GR36" i="27"/>
  <c r="GR37" i="27" s="1"/>
  <c r="GT36" i="27"/>
  <c r="GU36" i="27"/>
  <c r="GU37" i="27" s="1"/>
  <c r="GV36" i="27"/>
  <c r="GX36" i="27"/>
  <c r="GY36" i="27"/>
  <c r="GZ36" i="27"/>
  <c r="HA36" i="27"/>
  <c r="HB36" i="27"/>
  <c r="HC36" i="27"/>
  <c r="HD36" i="27"/>
  <c r="HE36" i="27"/>
  <c r="HF36" i="27"/>
  <c r="HG36" i="27"/>
  <c r="HH36" i="27"/>
  <c r="HJ36" i="27"/>
  <c r="HK36" i="27"/>
  <c r="HK37" i="27" s="1"/>
  <c r="HL36" i="27"/>
  <c r="HM36" i="27"/>
  <c r="HM37" i="27" s="1"/>
  <c r="HN36" i="27"/>
  <c r="HO36" i="27"/>
  <c r="HO37" i="27" s="1"/>
  <c r="HP36" i="27"/>
  <c r="HQ36" i="27"/>
  <c r="HQ37" i="27" s="1"/>
  <c r="HR36" i="27"/>
  <c r="HS36" i="27"/>
  <c r="HS37" i="27" s="1"/>
  <c r="HT36" i="27"/>
  <c r="HV36" i="27"/>
  <c r="HV37" i="27" s="1"/>
  <c r="HW36" i="27"/>
  <c r="HX36" i="27"/>
  <c r="HX37" i="27" s="1"/>
  <c r="HY36" i="27"/>
  <c r="HY37" i="27" s="1"/>
  <c r="HZ36" i="27"/>
  <c r="IA36" i="27"/>
  <c r="IC36" i="27"/>
  <c r="ID36" i="27"/>
  <c r="IE36" i="27"/>
  <c r="IF36" i="27"/>
  <c r="IG36" i="27"/>
  <c r="IH36" i="27"/>
  <c r="II36" i="27"/>
  <c r="IJ36" i="27"/>
  <c r="IK36" i="27"/>
  <c r="IL36" i="27"/>
  <c r="IM36" i="27"/>
  <c r="IN36" i="27"/>
  <c r="IP36" i="27"/>
  <c r="IP37" i="27" s="1"/>
  <c r="IQ36" i="27"/>
  <c r="IR36" i="27"/>
  <c r="IR37" i="27" s="1"/>
  <c r="IT36" i="27"/>
  <c r="IU36" i="27"/>
  <c r="IV36" i="27"/>
  <c r="IW36" i="27"/>
  <c r="IX36" i="27"/>
  <c r="IY36" i="27"/>
  <c r="IZ36" i="27"/>
  <c r="JA36" i="27"/>
  <c r="JB36" i="27"/>
  <c r="JC36" i="27"/>
  <c r="JD36" i="27"/>
  <c r="JF36" i="27"/>
  <c r="JG36" i="27"/>
  <c r="JH36" i="27"/>
  <c r="JI36" i="27"/>
  <c r="JJ36" i="27"/>
  <c r="JK36" i="27"/>
  <c r="JL36" i="27"/>
  <c r="JM36" i="27"/>
  <c r="JN36" i="27"/>
  <c r="JO36" i="27"/>
  <c r="JP36" i="27"/>
  <c r="JR36" i="27"/>
  <c r="JS36" i="27"/>
  <c r="JT36" i="27"/>
  <c r="JU36" i="27"/>
  <c r="JU37" i="27" s="1"/>
  <c r="JV36" i="27"/>
  <c r="JW36" i="27"/>
  <c r="JW37" i="27" s="1"/>
  <c r="JY36" i="27"/>
  <c r="JZ36" i="27"/>
  <c r="JZ37" i="27" s="1"/>
  <c r="KA36" i="27"/>
  <c r="KB36" i="27"/>
  <c r="KB37" i="27" s="1"/>
  <c r="KC36" i="27"/>
  <c r="KD36" i="27"/>
  <c r="KD37" i="27" s="1"/>
  <c r="KE36" i="27"/>
  <c r="KF36" i="27"/>
  <c r="KF37" i="27" s="1"/>
  <c r="KG36" i="27"/>
  <c r="KH36" i="27"/>
  <c r="KH37" i="27" s="1"/>
  <c r="KI36" i="27"/>
  <c r="KJ36" i="27"/>
  <c r="KJ37" i="27" s="1"/>
  <c r="KL36" i="27"/>
  <c r="KM36" i="27"/>
  <c r="KM37" i="27" s="1"/>
  <c r="KN36" i="27"/>
  <c r="KP36" i="27"/>
  <c r="KP37" i="27" s="1"/>
  <c r="KQ36" i="27"/>
  <c r="KR36" i="27"/>
  <c r="KR37" i="27" s="1"/>
  <c r="KS36" i="27"/>
  <c r="KT36" i="27"/>
  <c r="KT37" i="27" s="1"/>
  <c r="KU36" i="27"/>
  <c r="KU37" i="27" s="1"/>
  <c r="KV36" i="27"/>
  <c r="KV37" i="27" s="1"/>
  <c r="KW36" i="27"/>
  <c r="KX36" i="27"/>
  <c r="KX37" i="27" s="1"/>
  <c r="KY36" i="27"/>
  <c r="KZ36" i="27"/>
  <c r="KZ37" i="27" s="1"/>
  <c r="LB36" i="27"/>
  <c r="LC36" i="27"/>
  <c r="LC37" i="27" s="1"/>
  <c r="LD36" i="27"/>
  <c r="LE36" i="27"/>
  <c r="LE37" i="27" s="1"/>
  <c r="LF36" i="27"/>
  <c r="LG36" i="27"/>
  <c r="LG37" i="27" s="1"/>
  <c r="LH36" i="27"/>
  <c r="LI36" i="27"/>
  <c r="LI37" i="27" s="1"/>
  <c r="LJ36" i="27"/>
  <c r="LK36" i="27"/>
  <c r="LK37" i="27" s="1"/>
  <c r="LL36" i="27"/>
  <c r="LN36" i="27"/>
  <c r="LN37" i="27" s="1"/>
  <c r="LO36" i="27"/>
  <c r="LP36" i="27"/>
  <c r="LP37" i="27" s="1"/>
  <c r="LQ36" i="27"/>
  <c r="LR36" i="27"/>
  <c r="LR37" i="27" s="1"/>
  <c r="LS36" i="27"/>
  <c r="LU36" i="27"/>
  <c r="LU37" i="27" s="1"/>
  <c r="LV36" i="27"/>
  <c r="LW36" i="27"/>
  <c r="LW37" i="27" s="1"/>
  <c r="LX36" i="27"/>
  <c r="LY36" i="27"/>
  <c r="LY37" i="27" s="1"/>
  <c r="LZ36" i="27"/>
  <c r="MA36" i="27"/>
  <c r="MA37" i="27" s="1"/>
  <c r="MB36" i="27"/>
  <c r="MC36" i="27"/>
  <c r="MC37" i="27" s="1"/>
  <c r="MD36" i="27"/>
  <c r="ME36" i="27"/>
  <c r="ME37" i="27" s="1"/>
  <c r="MF36" i="27"/>
  <c r="MH36" i="27"/>
  <c r="MH37" i="27" s="1"/>
  <c r="MI36" i="27"/>
  <c r="MJ36" i="27"/>
  <c r="MJ37" i="27" s="1"/>
  <c r="ML36" i="27"/>
  <c r="MM36" i="27"/>
  <c r="MM37" i="27" s="1"/>
  <c r="MN36" i="27"/>
  <c r="MN37" i="27" s="1"/>
  <c r="MO36" i="27"/>
  <c r="MO37" i="27" s="1"/>
  <c r="MP36" i="27"/>
  <c r="MP37" i="27" s="1"/>
  <c r="MQ36" i="27"/>
  <c r="MQ37" i="27" s="1"/>
  <c r="MR36" i="27"/>
  <c r="MS36" i="27"/>
  <c r="MS37" i="27" s="1"/>
  <c r="MT36" i="27"/>
  <c r="MU36" i="27"/>
  <c r="MU37" i="27" s="1"/>
  <c r="MV36" i="27"/>
  <c r="MX36" i="27"/>
  <c r="MX37" i="27" s="1"/>
  <c r="MY36" i="27"/>
  <c r="MZ36" i="27"/>
  <c r="MZ37" i="27" s="1"/>
  <c r="NA36" i="27"/>
  <c r="NB36" i="27"/>
  <c r="NB37" i="27" s="1"/>
  <c r="NC36" i="27"/>
  <c r="ND36" i="27"/>
  <c r="ND37" i="27" s="1"/>
  <c r="NE36" i="27"/>
  <c r="NF36" i="27"/>
  <c r="NF37" i="27" s="1"/>
  <c r="NG36" i="27"/>
  <c r="NH36" i="27"/>
  <c r="NH37" i="27" s="1"/>
  <c r="NJ36" i="27"/>
  <c r="NK36" i="27"/>
  <c r="NK37" i="27" s="1"/>
  <c r="NL36" i="27"/>
  <c r="NM36" i="27"/>
  <c r="NM37" i="27" s="1"/>
  <c r="NN36" i="27"/>
  <c r="NO36" i="27"/>
  <c r="NO37" i="27" s="1"/>
  <c r="NQ36" i="27"/>
  <c r="NR36" i="27"/>
  <c r="NR37" i="27" s="1"/>
  <c r="NS36" i="27"/>
  <c r="NT36" i="27"/>
  <c r="NT37" i="27" s="1"/>
  <c r="NU36" i="27"/>
  <c r="NV36" i="27"/>
  <c r="NV37" i="27" s="1"/>
  <c r="NW36" i="27"/>
  <c r="NX36" i="27"/>
  <c r="NX37" i="27" s="1"/>
  <c r="NY36" i="27"/>
  <c r="NZ36" i="27"/>
  <c r="NZ37" i="27" s="1"/>
  <c r="OA36" i="27"/>
  <c r="OB36" i="27"/>
  <c r="OB37" i="27" s="1"/>
  <c r="OD36" i="27"/>
  <c r="OE36" i="27"/>
  <c r="OE37" i="27" s="1"/>
  <c r="OF36" i="27"/>
  <c r="OF37" i="27" s="1"/>
  <c r="OH36" i="27"/>
  <c r="OH37" i="27" s="1"/>
  <c r="OI36" i="27"/>
  <c r="OJ36" i="27"/>
  <c r="OJ37" i="27" s="1"/>
  <c r="OK36" i="27"/>
  <c r="OL36" i="27"/>
  <c r="OL37" i="27" s="1"/>
  <c r="OM36" i="27"/>
  <c r="ON36" i="27"/>
  <c r="ON37" i="27" s="1"/>
  <c r="OO36" i="27"/>
  <c r="OP36" i="27"/>
  <c r="OP37" i="27" s="1"/>
  <c r="OQ36" i="27"/>
  <c r="OQ37" i="27" s="1"/>
  <c r="OR36" i="27"/>
  <c r="OT36" i="27"/>
  <c r="OU36" i="27"/>
  <c r="OV36" i="27"/>
  <c r="OV37" i="27" s="1"/>
  <c r="OW36" i="27"/>
  <c r="OW37" i="27" s="1"/>
  <c r="OX36" i="27"/>
  <c r="OY36" i="27"/>
  <c r="OY37" i="27" s="1"/>
  <c r="OZ36" i="27"/>
  <c r="PA36" i="27"/>
  <c r="PA37" i="27" s="1"/>
  <c r="PB36" i="27"/>
  <c r="PC36" i="27"/>
  <c r="PC37" i="27" s="1"/>
  <c r="PD36" i="27"/>
  <c r="PF36" i="27"/>
  <c r="PF37" i="27" s="1"/>
  <c r="PG36" i="27"/>
  <c r="PG37" i="27" s="1"/>
  <c r="PH36" i="27"/>
  <c r="PH37" i="27" s="1"/>
  <c r="PI36" i="27"/>
  <c r="PJ36" i="27"/>
  <c r="PJ37" i="27" s="1"/>
  <c r="PK36" i="27"/>
  <c r="PM36" i="27"/>
  <c r="PM37" i="27" s="1"/>
  <c r="PN36" i="27"/>
  <c r="PO36" i="27"/>
  <c r="PO37" i="27" s="1"/>
  <c r="PP36" i="27"/>
  <c r="PQ36" i="27"/>
  <c r="PQ37" i="27" s="1"/>
  <c r="PR36" i="27"/>
  <c r="PS36" i="27"/>
  <c r="PS37" i="27" s="1"/>
  <c r="PT36" i="27"/>
  <c r="PU36" i="27"/>
  <c r="PU37" i="27" s="1"/>
  <c r="PV36" i="27"/>
  <c r="PW36" i="27"/>
  <c r="PW37" i="27" s="1"/>
  <c r="PX36" i="27"/>
  <c r="PZ36" i="27"/>
  <c r="PZ37" i="27" s="1"/>
  <c r="QA36" i="27"/>
  <c r="QB36" i="27"/>
  <c r="QB37" i="27" s="1"/>
  <c r="F37" i="27"/>
  <c r="G37" i="27"/>
  <c r="H37" i="27"/>
  <c r="I37" i="27"/>
  <c r="J37" i="27"/>
  <c r="K37" i="27"/>
  <c r="L37" i="27"/>
  <c r="M37" i="27"/>
  <c r="AB37" i="27"/>
  <c r="AD37" i="27"/>
  <c r="AF37" i="27"/>
  <c r="AH37" i="27"/>
  <c r="AJ37" i="27"/>
  <c r="AS37" i="27"/>
  <c r="AT37" i="27"/>
  <c r="AU37" i="27"/>
  <c r="AV37" i="27"/>
  <c r="AW37" i="27"/>
  <c r="AX37" i="27"/>
  <c r="AY37" i="27"/>
  <c r="AZ37" i="27"/>
  <c r="BA37" i="27"/>
  <c r="BB37" i="27"/>
  <c r="BC37" i="27"/>
  <c r="BD37" i="27"/>
  <c r="BF37" i="27"/>
  <c r="BJ37" i="27"/>
  <c r="BL37" i="27"/>
  <c r="BN37" i="27"/>
  <c r="BP37" i="27"/>
  <c r="BR37" i="27"/>
  <c r="BT37" i="27"/>
  <c r="BW37" i="27"/>
  <c r="BY37" i="27"/>
  <c r="CA37" i="27"/>
  <c r="CC37" i="27"/>
  <c r="CE37" i="27"/>
  <c r="CH37" i="27"/>
  <c r="CJ37" i="27"/>
  <c r="CL37" i="27"/>
  <c r="CO37" i="27"/>
  <c r="CQ37" i="27"/>
  <c r="CS37" i="27"/>
  <c r="CU37" i="27"/>
  <c r="CW37" i="27"/>
  <c r="CY37" i="27"/>
  <c r="DB37" i="27"/>
  <c r="DD37" i="27"/>
  <c r="DG37" i="27"/>
  <c r="DI37" i="27"/>
  <c r="DK37" i="27"/>
  <c r="DM37" i="27"/>
  <c r="DO37" i="27"/>
  <c r="DU37" i="27"/>
  <c r="DX37" i="27"/>
  <c r="DY37" i="27"/>
  <c r="DZ37" i="27"/>
  <c r="EA37" i="27"/>
  <c r="EB37" i="27"/>
  <c r="ED37" i="27"/>
  <c r="EE37" i="27"/>
  <c r="EF37" i="27"/>
  <c r="EG37" i="27"/>
  <c r="EI37" i="27"/>
  <c r="EL37" i="27"/>
  <c r="EN37" i="27"/>
  <c r="EP37" i="27"/>
  <c r="ER37" i="27"/>
  <c r="ET37" i="27"/>
  <c r="EV37" i="27"/>
  <c r="EY37" i="27"/>
  <c r="FB37" i="27"/>
  <c r="FD37" i="27"/>
  <c r="FF37" i="27"/>
  <c r="FH37" i="27"/>
  <c r="FJ37" i="27"/>
  <c r="FL37" i="27"/>
  <c r="FN37" i="27"/>
  <c r="FO37" i="27"/>
  <c r="FP37" i="27"/>
  <c r="FQ37" i="27"/>
  <c r="FR37" i="27"/>
  <c r="FS37" i="27"/>
  <c r="FT37" i="27"/>
  <c r="FU37" i="27"/>
  <c r="FV37" i="27"/>
  <c r="FW37" i="27"/>
  <c r="FX37" i="27"/>
  <c r="GD37" i="27"/>
  <c r="GG37" i="27"/>
  <c r="GI37" i="27"/>
  <c r="GK37" i="27"/>
  <c r="GM37" i="27"/>
  <c r="GO37" i="27"/>
  <c r="GQ37" i="27"/>
  <c r="GT37" i="27"/>
  <c r="GV37" i="27"/>
  <c r="GX37" i="27"/>
  <c r="GY37" i="27"/>
  <c r="GZ37" i="27"/>
  <c r="HA37" i="27"/>
  <c r="HB37" i="27"/>
  <c r="HC37" i="27"/>
  <c r="HD37" i="27"/>
  <c r="HE37" i="27"/>
  <c r="HF37" i="27"/>
  <c r="HG37" i="27"/>
  <c r="HH37" i="27"/>
  <c r="HJ37" i="27"/>
  <c r="HL37" i="27"/>
  <c r="HN37" i="27"/>
  <c r="HP37" i="27"/>
  <c r="HR37" i="27"/>
  <c r="HT37" i="27"/>
  <c r="HW37" i="27"/>
  <c r="HZ37" i="27"/>
  <c r="IA37" i="27"/>
  <c r="IC37" i="27"/>
  <c r="ID37" i="27"/>
  <c r="IE37" i="27"/>
  <c r="IF37" i="27"/>
  <c r="IG37" i="27"/>
  <c r="IH37" i="27"/>
  <c r="II37" i="27"/>
  <c r="IJ37" i="27"/>
  <c r="IK37" i="27"/>
  <c r="IL37" i="27"/>
  <c r="IM37" i="27"/>
  <c r="IN37" i="27"/>
  <c r="IQ37" i="27"/>
  <c r="IT37" i="27"/>
  <c r="IU37" i="27"/>
  <c r="IV37" i="27"/>
  <c r="IW37" i="27"/>
  <c r="IX37" i="27"/>
  <c r="IY37" i="27"/>
  <c r="IZ37" i="27"/>
  <c r="JA37" i="27"/>
  <c r="JB37" i="27"/>
  <c r="JC37" i="27"/>
  <c r="JD37" i="27"/>
  <c r="JF37" i="27"/>
  <c r="JG37" i="27"/>
  <c r="JH37" i="27"/>
  <c r="JI37" i="27"/>
  <c r="JJ37" i="27"/>
  <c r="JK37" i="27"/>
  <c r="JL37" i="27"/>
  <c r="JM37" i="27"/>
  <c r="JN37" i="27"/>
  <c r="JO37" i="27"/>
  <c r="JP37" i="27"/>
  <c r="JR37" i="27"/>
  <c r="JS37" i="27"/>
  <c r="JT37" i="27"/>
  <c r="JV37" i="27"/>
  <c r="JY37" i="27"/>
  <c r="KA37" i="27"/>
  <c r="KC37" i="27"/>
  <c r="KE37" i="27"/>
  <c r="KG37" i="27"/>
  <c r="KI37" i="27"/>
  <c r="KL37" i="27"/>
  <c r="KN37" i="27"/>
  <c r="KQ37" i="27"/>
  <c r="KS37" i="27"/>
  <c r="KW37" i="27"/>
  <c r="KY37" i="27"/>
  <c r="LB37" i="27"/>
  <c r="LD37" i="27"/>
  <c r="LF37" i="27"/>
  <c r="LH37" i="27"/>
  <c r="LJ37" i="27"/>
  <c r="LL37" i="27"/>
  <c r="LO37" i="27"/>
  <c r="LQ37" i="27"/>
  <c r="LS37" i="27"/>
  <c r="LV37" i="27"/>
  <c r="LX37" i="27"/>
  <c r="LZ37" i="27"/>
  <c r="MB37" i="27"/>
  <c r="MD37" i="27"/>
  <c r="MF37" i="27"/>
  <c r="MI37" i="27"/>
  <c r="ML37" i="27"/>
  <c r="MR37" i="27"/>
  <c r="MT37" i="27"/>
  <c r="MV37" i="27"/>
  <c r="MY37" i="27"/>
  <c r="NA37" i="27"/>
  <c r="NC37" i="27"/>
  <c r="NE37" i="27"/>
  <c r="NG37" i="27"/>
  <c r="NJ37" i="27"/>
  <c r="NL37" i="27"/>
  <c r="NN37" i="27"/>
  <c r="NQ37" i="27"/>
  <c r="NS37" i="27"/>
  <c r="NU37" i="27"/>
  <c r="NW37" i="27"/>
  <c r="NY37" i="27"/>
  <c r="OA37" i="27"/>
  <c r="OD37" i="27"/>
  <c r="OI37" i="27"/>
  <c r="OK37" i="27"/>
  <c r="OM37" i="27"/>
  <c r="OO37" i="27"/>
  <c r="OR37" i="27"/>
  <c r="OT37" i="27"/>
  <c r="OU37" i="27"/>
  <c r="OX37" i="27"/>
  <c r="OZ37" i="27"/>
  <c r="PB37" i="27"/>
  <c r="PD37" i="27"/>
  <c r="PI37" i="27"/>
  <c r="PK37" i="27"/>
  <c r="PN37" i="27"/>
  <c r="PP37" i="27"/>
  <c r="PR37" i="27"/>
  <c r="PT37" i="27"/>
  <c r="PV37" i="27"/>
  <c r="PX37" i="27"/>
  <c r="QA37" i="27"/>
  <c r="F36" i="28"/>
  <c r="G36" i="28"/>
  <c r="H36" i="28"/>
  <c r="H37" i="28" s="1"/>
  <c r="I36" i="28"/>
  <c r="I37" i="28" s="1"/>
  <c r="J36" i="28"/>
  <c r="J37" i="28" s="1"/>
  <c r="K36" i="28"/>
  <c r="L36" i="28"/>
  <c r="M36" i="28"/>
  <c r="O36" i="28"/>
  <c r="O37" i="28" s="1"/>
  <c r="P36" i="28"/>
  <c r="P37" i="28" s="1"/>
  <c r="Q36" i="28"/>
  <c r="Q37" i="28" s="1"/>
  <c r="R36" i="28"/>
  <c r="R37" i="28" s="1"/>
  <c r="S36" i="28"/>
  <c r="S37" i="28" s="1"/>
  <c r="T36" i="28"/>
  <c r="T37" i="28" s="1"/>
  <c r="U36" i="28"/>
  <c r="U37" i="28" s="1"/>
  <c r="V36" i="28"/>
  <c r="V37" i="28" s="1"/>
  <c r="W36" i="28"/>
  <c r="W37" i="28" s="1"/>
  <c r="X36" i="28"/>
  <c r="X37" i="28" s="1"/>
  <c r="Z36" i="28"/>
  <c r="Z37" i="28" s="1"/>
  <c r="AA36" i="28"/>
  <c r="AB36" i="28"/>
  <c r="AB37" i="28" s="1"/>
  <c r="AC36" i="28"/>
  <c r="AC37" i="28" s="1"/>
  <c r="AD36" i="28"/>
  <c r="AD37" i="28" s="1"/>
  <c r="AE36" i="28"/>
  <c r="AF36" i="28"/>
  <c r="AF37" i="28" s="1"/>
  <c r="AG36" i="28"/>
  <c r="AG37" i="28" s="1"/>
  <c r="AH36" i="28"/>
  <c r="AH37" i="28" s="1"/>
  <c r="AI36" i="28"/>
  <c r="AJ36" i="28"/>
  <c r="AJ37" i="28" s="1"/>
  <c r="AL36" i="28"/>
  <c r="AL37" i="28" s="1"/>
  <c r="AM36" i="28"/>
  <c r="AN36" i="28"/>
  <c r="AN37" i="28" s="1"/>
  <c r="AO36" i="28"/>
  <c r="AO37" i="28" s="1"/>
  <c r="AP36" i="28"/>
  <c r="AP37" i="28" s="1"/>
  <c r="AQ36" i="28"/>
  <c r="AQ37" i="28" s="1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F36" i="28"/>
  <c r="BG36" i="28"/>
  <c r="BH36" i="28"/>
  <c r="BJ36" i="28"/>
  <c r="BK36" i="28"/>
  <c r="BK37" i="28" s="1"/>
  <c r="BL36" i="28"/>
  <c r="BL37" i="28" s="1"/>
  <c r="BM36" i="28"/>
  <c r="BN36" i="28"/>
  <c r="BN37" i="28" s="1"/>
  <c r="BO36" i="28"/>
  <c r="BO37" i="28" s="1"/>
  <c r="BP36" i="28"/>
  <c r="BP37" i="28" s="1"/>
  <c r="BQ36" i="28"/>
  <c r="BR36" i="28"/>
  <c r="BR37" i="28" s="1"/>
  <c r="BS36" i="28"/>
  <c r="BS37" i="28" s="1"/>
  <c r="BT36" i="28"/>
  <c r="BT37" i="28" s="1"/>
  <c r="BV36" i="28"/>
  <c r="BW36" i="28"/>
  <c r="BW37" i="28" s="1"/>
  <c r="BX36" i="28"/>
  <c r="BX37" i="28" s="1"/>
  <c r="BY36" i="28"/>
  <c r="BY37" i="28" s="1"/>
  <c r="BZ36" i="28"/>
  <c r="CA36" i="28"/>
  <c r="CA37" i="28" s="1"/>
  <c r="CB36" i="28"/>
  <c r="CB37" i="28" s="1"/>
  <c r="CC36" i="28"/>
  <c r="CC37" i="28" s="1"/>
  <c r="CD36" i="28"/>
  <c r="CE36" i="28"/>
  <c r="CE37" i="28" s="1"/>
  <c r="CF36" i="28"/>
  <c r="CF37" i="28" s="1"/>
  <c r="CH36" i="28"/>
  <c r="CH37" i="28" s="1"/>
  <c r="CI36" i="28"/>
  <c r="CJ36" i="28"/>
  <c r="CJ37" i="28" s="1"/>
  <c r="CK36" i="28"/>
  <c r="CK37" i="28" s="1"/>
  <c r="CL36" i="28"/>
  <c r="CL37" i="28" s="1"/>
  <c r="CM36" i="28"/>
  <c r="CO36" i="28"/>
  <c r="CO37" i="28" s="1"/>
  <c r="CP36" i="28"/>
  <c r="CP37" i="28" s="1"/>
  <c r="CQ36" i="28"/>
  <c r="CQ37" i="28" s="1"/>
  <c r="CR36" i="28"/>
  <c r="CR37" i="28" s="1"/>
  <c r="CS36" i="28"/>
  <c r="CS37" i="28" s="1"/>
  <c r="CT36" i="28"/>
  <c r="CU36" i="28"/>
  <c r="CU37" i="28" s="1"/>
  <c r="CV36" i="28"/>
  <c r="CV37" i="28" s="1"/>
  <c r="CW36" i="28"/>
  <c r="CW37" i="28" s="1"/>
  <c r="CX36" i="28"/>
  <c r="CY36" i="28"/>
  <c r="CY37" i="28" s="1"/>
  <c r="CZ36" i="28"/>
  <c r="CZ37" i="28" s="1"/>
  <c r="DB36" i="28"/>
  <c r="DB37" i="28" s="1"/>
  <c r="DC36" i="28"/>
  <c r="DD36" i="28"/>
  <c r="DD37" i="28" s="1"/>
  <c r="DF36" i="28"/>
  <c r="DF37" i="28" s="1"/>
  <c r="DG36" i="28"/>
  <c r="DG37" i="28" s="1"/>
  <c r="DH36" i="28"/>
  <c r="DH37" i="28" s="1"/>
  <c r="DI36" i="28"/>
  <c r="DI37" i="28" s="1"/>
  <c r="DJ36" i="28"/>
  <c r="DJ37" i="28" s="1"/>
  <c r="DK36" i="28"/>
  <c r="DK37" i="28" s="1"/>
  <c r="DL36" i="28"/>
  <c r="DL37" i="28" s="1"/>
  <c r="DM36" i="28"/>
  <c r="DM37" i="28" s="1"/>
  <c r="DN36" i="28"/>
  <c r="DN37" i="28" s="1"/>
  <c r="DO36" i="28"/>
  <c r="DO37" i="28" s="1"/>
  <c r="DP36" i="28"/>
  <c r="DP37" i="28" s="1"/>
  <c r="DR36" i="28"/>
  <c r="DR37" i="28" s="1"/>
  <c r="DS36" i="28"/>
  <c r="DT36" i="28"/>
  <c r="DT37" i="28" s="1"/>
  <c r="DU36" i="28"/>
  <c r="DU37" i="28" s="1"/>
  <c r="DV36" i="28"/>
  <c r="DV37" i="28" s="1"/>
  <c r="DW36" i="28"/>
  <c r="DX36" i="28"/>
  <c r="DX37" i="28" s="1"/>
  <c r="DY36" i="28"/>
  <c r="DY37" i="28" s="1"/>
  <c r="DZ36" i="28"/>
  <c r="DZ37" i="28" s="1"/>
  <c r="EA36" i="28"/>
  <c r="EB36" i="28"/>
  <c r="EB37" i="28" s="1"/>
  <c r="ED36" i="28"/>
  <c r="ED37" i="28" s="1"/>
  <c r="EE36" i="28"/>
  <c r="EE37" i="28" s="1"/>
  <c r="EF36" i="28"/>
  <c r="EG36" i="28"/>
  <c r="EG37" i="28" s="1"/>
  <c r="EH36" i="28"/>
  <c r="EH37" i="28" s="1"/>
  <c r="EI36" i="28"/>
  <c r="EI37" i="28" s="1"/>
  <c r="EK36" i="28"/>
  <c r="EL36" i="28"/>
  <c r="EL37" i="28" s="1"/>
  <c r="EM36" i="28"/>
  <c r="EM37" i="28" s="1"/>
  <c r="EN36" i="28"/>
  <c r="EN37" i="28" s="1"/>
  <c r="EO36" i="28"/>
  <c r="EP36" i="28"/>
  <c r="EP37" i="28" s="1"/>
  <c r="EQ36" i="28"/>
  <c r="EQ37" i="28" s="1"/>
  <c r="ER36" i="28"/>
  <c r="ER37" i="28" s="1"/>
  <c r="ES36" i="28"/>
  <c r="ET36" i="28"/>
  <c r="ET37" i="28" s="1"/>
  <c r="EU36" i="28"/>
  <c r="EU37" i="28" s="1"/>
  <c r="EV36" i="28"/>
  <c r="EV37" i="28" s="1"/>
  <c r="EX36" i="28"/>
  <c r="EY36" i="28"/>
  <c r="EY37" i="28" s="1"/>
  <c r="EZ36" i="28"/>
  <c r="EZ37" i="28" s="1"/>
  <c r="FB36" i="28"/>
  <c r="FB37" i="28" s="1"/>
  <c r="FC36" i="28"/>
  <c r="FC37" i="28" s="1"/>
  <c r="FD36" i="28"/>
  <c r="FD37" i="28" s="1"/>
  <c r="FE36" i="28"/>
  <c r="FF36" i="28"/>
  <c r="FF37" i="28" s="1"/>
  <c r="FG36" i="28"/>
  <c r="FG37" i="28" s="1"/>
  <c r="FH36" i="28"/>
  <c r="FH37" i="28" s="1"/>
  <c r="FI36" i="28"/>
  <c r="FJ36" i="28"/>
  <c r="FJ37" i="28" s="1"/>
  <c r="FK36" i="28"/>
  <c r="FK37" i="28" s="1"/>
  <c r="FL36" i="28"/>
  <c r="FL37" i="28" s="1"/>
  <c r="FN36" i="28"/>
  <c r="FO36" i="28"/>
  <c r="FO37" i="28" s="1"/>
  <c r="FP36" i="28"/>
  <c r="FP37" i="28" s="1"/>
  <c r="FQ36" i="28"/>
  <c r="FQ37" i="28" s="1"/>
  <c r="FR36" i="28"/>
  <c r="FS36" i="28"/>
  <c r="FS37" i="28" s="1"/>
  <c r="FT36" i="28"/>
  <c r="FT37" i="28" s="1"/>
  <c r="FU36" i="28"/>
  <c r="FU37" i="28" s="1"/>
  <c r="FV36" i="28"/>
  <c r="FW36" i="28"/>
  <c r="FW37" i="28" s="1"/>
  <c r="FX36" i="28"/>
  <c r="FX37" i="28" s="1"/>
  <c r="FZ36" i="28"/>
  <c r="FZ37" i="28" s="1"/>
  <c r="GA36" i="28"/>
  <c r="GA37" i="28" s="1"/>
  <c r="GB36" i="28"/>
  <c r="GB37" i="28" s="1"/>
  <c r="GC36" i="28"/>
  <c r="GD36" i="28"/>
  <c r="GD37" i="28" s="1"/>
  <c r="GE36" i="28"/>
  <c r="GE37" i="28" s="1"/>
  <c r="GG36" i="28"/>
  <c r="GG37" i="28" s="1"/>
  <c r="GH36" i="28"/>
  <c r="GI36" i="28"/>
  <c r="GI37" i="28" s="1"/>
  <c r="GJ36" i="28"/>
  <c r="GJ37" i="28" s="1"/>
  <c r="GK36" i="28"/>
  <c r="GK37" i="28" s="1"/>
  <c r="GL36" i="28"/>
  <c r="GM36" i="28"/>
  <c r="GM37" i="28" s="1"/>
  <c r="GN36" i="28"/>
  <c r="GN37" i="28" s="1"/>
  <c r="GO36" i="28"/>
  <c r="GO37" i="28" s="1"/>
  <c r="GP36" i="28"/>
  <c r="GP37" i="28" s="1"/>
  <c r="GQ36" i="28"/>
  <c r="GQ37" i="28" s="1"/>
  <c r="GR36" i="28"/>
  <c r="GR37" i="28" s="1"/>
  <c r="GT36" i="28"/>
  <c r="GT37" i="28" s="1"/>
  <c r="GU36" i="28"/>
  <c r="GU37" i="28" s="1"/>
  <c r="GV36" i="28"/>
  <c r="GX36" i="28"/>
  <c r="GX37" i="28" s="1"/>
  <c r="GY36" i="28"/>
  <c r="GY37" i="28" s="1"/>
  <c r="GZ36" i="28"/>
  <c r="GZ37" i="28" s="1"/>
  <c r="HA36" i="28"/>
  <c r="HB36" i="28"/>
  <c r="HB37" i="28" s="1"/>
  <c r="HC36" i="28"/>
  <c r="HC37" i="28" s="1"/>
  <c r="HD36" i="28"/>
  <c r="HD37" i="28" s="1"/>
  <c r="HE36" i="28"/>
  <c r="HF36" i="28"/>
  <c r="HF37" i="28" s="1"/>
  <c r="HG36" i="28"/>
  <c r="HG37" i="28" s="1"/>
  <c r="HH36" i="28"/>
  <c r="HJ36" i="28"/>
  <c r="HJ37" i="28" s="1"/>
  <c r="HK36" i="28"/>
  <c r="HL36" i="28"/>
  <c r="HL37" i="28" s="1"/>
  <c r="HM36" i="28"/>
  <c r="HN36" i="28"/>
  <c r="HN37" i="28" s="1"/>
  <c r="HO36" i="28"/>
  <c r="HP36" i="28"/>
  <c r="HP37" i="28" s="1"/>
  <c r="HQ36" i="28"/>
  <c r="HR36" i="28"/>
  <c r="HR37" i="28" s="1"/>
  <c r="HS36" i="28"/>
  <c r="HT36" i="28"/>
  <c r="HT37" i="28" s="1"/>
  <c r="HV36" i="28"/>
  <c r="HW36" i="28"/>
  <c r="HW37" i="28" s="1"/>
  <c r="HX36" i="28"/>
  <c r="HY36" i="28"/>
  <c r="HY37" i="28" s="1"/>
  <c r="HZ36" i="28"/>
  <c r="IA36" i="28"/>
  <c r="IA37" i="28" s="1"/>
  <c r="IC36" i="28"/>
  <c r="IC37" i="28" s="1"/>
  <c r="ID36" i="28"/>
  <c r="ID37" i="28" s="1"/>
  <c r="IE36" i="28"/>
  <c r="IF36" i="28"/>
  <c r="IF37" i="28" s="1"/>
  <c r="IG36" i="28"/>
  <c r="IG37" i="28" s="1"/>
  <c r="IH36" i="28"/>
  <c r="IH37" i="28" s="1"/>
  <c r="II36" i="28"/>
  <c r="IJ36" i="28"/>
  <c r="IJ37" i="28" s="1"/>
  <c r="IK36" i="28"/>
  <c r="IK37" i="28" s="1"/>
  <c r="IL36" i="28"/>
  <c r="IL37" i="28" s="1"/>
  <c r="IM36" i="28"/>
  <c r="IN36" i="28"/>
  <c r="IP36" i="28"/>
  <c r="IP37" i="28" s="1"/>
  <c r="IQ36" i="28"/>
  <c r="IQ37" i="28" s="1"/>
  <c r="IR36" i="28"/>
  <c r="IR37" i="28" s="1"/>
  <c r="IT36" i="28"/>
  <c r="IT37" i="28" s="1"/>
  <c r="IU36" i="28"/>
  <c r="IU37" i="28" s="1"/>
  <c r="IV36" i="28"/>
  <c r="IW36" i="28"/>
  <c r="IW37" i="28" s="1"/>
  <c r="IX36" i="28"/>
  <c r="IX37" i="28" s="1"/>
  <c r="IY36" i="28"/>
  <c r="IY37" i="28" s="1"/>
  <c r="IZ36" i="28"/>
  <c r="JA36" i="28"/>
  <c r="JA37" i="28" s="1"/>
  <c r="JB36" i="28"/>
  <c r="JB37" i="28" s="1"/>
  <c r="JC36" i="28"/>
  <c r="JC37" i="28" s="1"/>
  <c r="JD36" i="28"/>
  <c r="JF36" i="28"/>
  <c r="JF37" i="28" s="1"/>
  <c r="JG36" i="28"/>
  <c r="JG37" i="28" s="1"/>
  <c r="JH36" i="28"/>
  <c r="JH37" i="28" s="1"/>
  <c r="JI36" i="28"/>
  <c r="JJ36" i="28"/>
  <c r="JJ37" i="28" s="1"/>
  <c r="JK36" i="28"/>
  <c r="JK37" i="28" s="1"/>
  <c r="JL36" i="28"/>
  <c r="JL37" i="28" s="1"/>
  <c r="JM36" i="28"/>
  <c r="JN36" i="28"/>
  <c r="JN37" i="28" s="1"/>
  <c r="JO36" i="28"/>
  <c r="JO37" i="28" s="1"/>
  <c r="JP36" i="28"/>
  <c r="JP37" i="28" s="1"/>
  <c r="JR36" i="28"/>
  <c r="JS36" i="28"/>
  <c r="JS37" i="28" s="1"/>
  <c r="JT36" i="28"/>
  <c r="JT37" i="28" s="1"/>
  <c r="JU36" i="28"/>
  <c r="JU37" i="28" s="1"/>
  <c r="JV36" i="28"/>
  <c r="JW36" i="28"/>
  <c r="JW37" i="28" s="1"/>
  <c r="JY36" i="28"/>
  <c r="JY37" i="28" s="1"/>
  <c r="JZ36" i="28"/>
  <c r="JZ37" i="28" s="1"/>
  <c r="KA36" i="28"/>
  <c r="KB36" i="28"/>
  <c r="KB37" i="28" s="1"/>
  <c r="KC36" i="28"/>
  <c r="KC37" i="28" s="1"/>
  <c r="KD36" i="28"/>
  <c r="KD37" i="28" s="1"/>
  <c r="KE36" i="28"/>
  <c r="KE37" i="28" s="1"/>
  <c r="KF36" i="28"/>
  <c r="KG36" i="28"/>
  <c r="KG37" i="28" s="1"/>
  <c r="KH36" i="28"/>
  <c r="KH37" i="28" s="1"/>
  <c r="KI36" i="28"/>
  <c r="KI37" i="28" s="1"/>
  <c r="KJ36" i="28"/>
  <c r="KL36" i="28"/>
  <c r="KL37" i="28" s="1"/>
  <c r="KM36" i="28"/>
  <c r="KM37" i="28" s="1"/>
  <c r="KN36" i="28"/>
  <c r="KN37" i="28" s="1"/>
  <c r="KP36" i="28"/>
  <c r="KQ36" i="28"/>
  <c r="KQ37" i="28" s="1"/>
  <c r="KR36" i="28"/>
  <c r="KR37" i="28" s="1"/>
  <c r="KS36" i="28"/>
  <c r="KS37" i="28" s="1"/>
  <c r="KT36" i="28"/>
  <c r="KU36" i="28"/>
  <c r="KU37" i="28" s="1"/>
  <c r="KV36" i="28"/>
  <c r="KV37" i="28" s="1"/>
  <c r="KW36" i="28"/>
  <c r="KW37" i="28" s="1"/>
  <c r="KX36" i="28"/>
  <c r="KX37" i="28" s="1"/>
  <c r="KY36" i="28"/>
  <c r="KZ36" i="28"/>
  <c r="KZ37" i="28" s="1"/>
  <c r="LB36" i="28"/>
  <c r="LB37" i="28" s="1"/>
  <c r="LC36" i="28"/>
  <c r="LC37" i="28" s="1"/>
  <c r="LD36" i="28"/>
  <c r="LE36" i="28"/>
  <c r="LE37" i="28" s="1"/>
  <c r="LF36" i="28"/>
  <c r="LF37" i="28" s="1"/>
  <c r="LG36" i="28"/>
  <c r="LG37" i="28" s="1"/>
  <c r="LH36" i="28"/>
  <c r="LI36" i="28"/>
  <c r="LI37" i="28" s="1"/>
  <c r="LJ36" i="28"/>
  <c r="LJ37" i="28" s="1"/>
  <c r="LK36" i="28"/>
  <c r="LK37" i="28" s="1"/>
  <c r="LL36" i="28"/>
  <c r="LN36" i="28"/>
  <c r="LN37" i="28" s="1"/>
  <c r="LO36" i="28"/>
  <c r="LO37" i="28" s="1"/>
  <c r="LP36" i="28"/>
  <c r="LP37" i="28" s="1"/>
  <c r="LQ36" i="28"/>
  <c r="LQ37" i="28" s="1"/>
  <c r="LR36" i="28"/>
  <c r="LR37" i="28" s="1"/>
  <c r="LS36" i="28"/>
  <c r="LS37" i="28" s="1"/>
  <c r="LU36" i="28"/>
  <c r="LV36" i="28"/>
  <c r="LV37" i="28" s="1"/>
  <c r="LW36" i="28"/>
  <c r="LW37" i="28" s="1"/>
  <c r="LX36" i="28"/>
  <c r="LX37" i="28" s="1"/>
  <c r="LY36" i="28"/>
  <c r="LZ36" i="28"/>
  <c r="LZ37" i="28" s="1"/>
  <c r="MA36" i="28"/>
  <c r="MA37" i="28" s="1"/>
  <c r="MB36" i="28"/>
  <c r="MB37" i="28" s="1"/>
  <c r="MC36" i="28"/>
  <c r="MD36" i="28"/>
  <c r="MD37" i="28" s="1"/>
  <c r="ME36" i="28"/>
  <c r="ME37" i="28" s="1"/>
  <c r="MF36" i="28"/>
  <c r="MF37" i="28" s="1"/>
  <c r="MH36" i="28"/>
  <c r="MI36" i="28"/>
  <c r="MI37" i="28" s="1"/>
  <c r="MJ36" i="28"/>
  <c r="MJ37" i="28" s="1"/>
  <c r="ML36" i="28"/>
  <c r="ML37" i="28" s="1"/>
  <c r="MM36" i="28"/>
  <c r="MM37" i="28" s="1"/>
  <c r="MN36" i="28"/>
  <c r="MN37" i="28" s="1"/>
  <c r="MO36" i="28"/>
  <c r="MP36" i="28"/>
  <c r="MP37" i="28" s="1"/>
  <c r="MQ36" i="28"/>
  <c r="MQ37" i="28" s="1"/>
  <c r="MR36" i="28"/>
  <c r="MR37" i="28" s="1"/>
  <c r="MS36" i="28"/>
  <c r="MT36" i="28"/>
  <c r="MT37" i="28" s="1"/>
  <c r="MU36" i="28"/>
  <c r="MU37" i="28" s="1"/>
  <c r="MV36" i="28"/>
  <c r="MV37" i="28" s="1"/>
  <c r="MX36" i="28"/>
  <c r="MY36" i="28"/>
  <c r="MY37" i="28" s="1"/>
  <c r="MZ36" i="28"/>
  <c r="MZ37" i="28" s="1"/>
  <c r="NA36" i="28"/>
  <c r="NA37" i="28" s="1"/>
  <c r="NB36" i="28"/>
  <c r="NC36" i="28"/>
  <c r="NC37" i="28" s="1"/>
  <c r="ND36" i="28"/>
  <c r="ND37" i="28" s="1"/>
  <c r="NE36" i="28"/>
  <c r="NE37" i="28" s="1"/>
  <c r="NF36" i="28"/>
  <c r="NF37" i="28" s="1"/>
  <c r="NG36" i="28"/>
  <c r="NG37" i="28" s="1"/>
  <c r="NH36" i="28"/>
  <c r="NH37" i="28" s="1"/>
  <c r="NJ36" i="28"/>
  <c r="NK36" i="28"/>
  <c r="NK37" i="28" s="1"/>
  <c r="NL36" i="28"/>
  <c r="NL37" i="28" s="1"/>
  <c r="NM36" i="28"/>
  <c r="NM37" i="28" s="1"/>
  <c r="NN36" i="28"/>
  <c r="NO36" i="28"/>
  <c r="NO37" i="28" s="1"/>
  <c r="NQ36" i="28"/>
  <c r="NQ37" i="28" s="1"/>
  <c r="NR36" i="28"/>
  <c r="NR37" i="28" s="1"/>
  <c r="NS36" i="28"/>
  <c r="NS37" i="28" s="1"/>
  <c r="NT36" i="28"/>
  <c r="NT37" i="28" s="1"/>
  <c r="NU36" i="28"/>
  <c r="NU37" i="28" s="1"/>
  <c r="NV36" i="28"/>
  <c r="NV37" i="28" s="1"/>
  <c r="NW36" i="28"/>
  <c r="NX36" i="28"/>
  <c r="NX37" i="28" s="1"/>
  <c r="NY36" i="28"/>
  <c r="NY37" i="28" s="1"/>
  <c r="NZ36" i="28"/>
  <c r="NZ37" i="28" s="1"/>
  <c r="OA36" i="28"/>
  <c r="OB36" i="28"/>
  <c r="OB37" i="28" s="1"/>
  <c r="OD36" i="28"/>
  <c r="OD37" i="28" s="1"/>
  <c r="OE36" i="28"/>
  <c r="OE37" i="28" s="1"/>
  <c r="OF36" i="28"/>
  <c r="OH36" i="28"/>
  <c r="OH37" i="28" s="1"/>
  <c r="OI36" i="28"/>
  <c r="OI37" i="28" s="1"/>
  <c r="OJ36" i="28"/>
  <c r="OJ37" i="28" s="1"/>
  <c r="OK36" i="28"/>
  <c r="OL36" i="28"/>
  <c r="OL37" i="28" s="1"/>
  <c r="OM36" i="28"/>
  <c r="OM37" i="28" s="1"/>
  <c r="ON36" i="28"/>
  <c r="ON37" i="28" s="1"/>
  <c r="OO36" i="28"/>
  <c r="OP36" i="28"/>
  <c r="OP37" i="28" s="1"/>
  <c r="OQ36" i="28"/>
  <c r="OQ37" i="28" s="1"/>
  <c r="OR36" i="28"/>
  <c r="OR37" i="28" s="1"/>
  <c r="OT36" i="28"/>
  <c r="OU36" i="28"/>
  <c r="OU37" i="28" s="1"/>
  <c r="OV36" i="28"/>
  <c r="OV37" i="28" s="1"/>
  <c r="OW36" i="28"/>
  <c r="OW37" i="28" s="1"/>
  <c r="OX36" i="28"/>
  <c r="OX37" i="28" s="1"/>
  <c r="OY36" i="28"/>
  <c r="OY37" i="28" s="1"/>
  <c r="OZ36" i="28"/>
  <c r="OZ37" i="28" s="1"/>
  <c r="PA36" i="28"/>
  <c r="PB36" i="28"/>
  <c r="PB37" i="28" s="1"/>
  <c r="PC36" i="28"/>
  <c r="PC37" i="28" s="1"/>
  <c r="PD36" i="28"/>
  <c r="PD37" i="28" s="1"/>
  <c r="PF36" i="28"/>
  <c r="PG36" i="28"/>
  <c r="PG37" i="28" s="1"/>
  <c r="PH36" i="28"/>
  <c r="PH37" i="28" s="1"/>
  <c r="PI36" i="28"/>
  <c r="PJ36" i="28"/>
  <c r="PJ37" i="28" s="1"/>
  <c r="PK36" i="28"/>
  <c r="PK37" i="28" s="1"/>
  <c r="PM36" i="28"/>
  <c r="PM37" i="28" s="1"/>
  <c r="PN36" i="28"/>
  <c r="PN37" i="28" s="1"/>
  <c r="PO36" i="28"/>
  <c r="PO37" i="28" s="1"/>
  <c r="PP36" i="28"/>
  <c r="PQ36" i="28"/>
  <c r="PQ37" i="28" s="1"/>
  <c r="PR36" i="28"/>
  <c r="PR37" i="28" s="1"/>
  <c r="PS36" i="28"/>
  <c r="PS37" i="28" s="1"/>
  <c r="PT36" i="28"/>
  <c r="PU36" i="28"/>
  <c r="PU37" i="28" s="1"/>
  <c r="PV36" i="28"/>
  <c r="PV37" i="28" s="1"/>
  <c r="PW36" i="28"/>
  <c r="PW37" i="28" s="1"/>
  <c r="PX36" i="28"/>
  <c r="PZ36" i="28"/>
  <c r="PZ37" i="28" s="1"/>
  <c r="QA36" i="28"/>
  <c r="QA37" i="28" s="1"/>
  <c r="QB36" i="28"/>
  <c r="QB37" i="28" s="1"/>
  <c r="F37" i="28"/>
  <c r="G37" i="28"/>
  <c r="K37" i="28"/>
  <c r="L37" i="28"/>
  <c r="M37" i="28"/>
  <c r="AA37" i="28"/>
  <c r="AE37" i="28"/>
  <c r="AI37" i="28"/>
  <c r="AM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F37" i="28"/>
  <c r="BG37" i="28"/>
  <c r="BH37" i="28"/>
  <c r="BJ37" i="28"/>
  <c r="BM37" i="28"/>
  <c r="BQ37" i="28"/>
  <c r="BV37" i="28"/>
  <c r="BZ37" i="28"/>
  <c r="CD37" i="28"/>
  <c r="CI37" i="28"/>
  <c r="CM37" i="28"/>
  <c r="CT37" i="28"/>
  <c r="CX37" i="28"/>
  <c r="DC37" i="28"/>
  <c r="DS37" i="28"/>
  <c r="DW37" i="28"/>
  <c r="EA37" i="28"/>
  <c r="EF37" i="28"/>
  <c r="EK37" i="28"/>
  <c r="EO37" i="28"/>
  <c r="ES37" i="28"/>
  <c r="EX37" i="28"/>
  <c r="FE37" i="28"/>
  <c r="FI37" i="28"/>
  <c r="FN37" i="28"/>
  <c r="FR37" i="28"/>
  <c r="FV37" i="28"/>
  <c r="GC37" i="28"/>
  <c r="GH37" i="28"/>
  <c r="GL37" i="28"/>
  <c r="GV37" i="28"/>
  <c r="HA37" i="28"/>
  <c r="HE37" i="28"/>
  <c r="HH37" i="28"/>
  <c r="HK37" i="28"/>
  <c r="HM37" i="28"/>
  <c r="HO37" i="28"/>
  <c r="HQ37" i="28"/>
  <c r="HS37" i="28"/>
  <c r="HV37" i="28"/>
  <c r="HX37" i="28"/>
  <c r="HZ37" i="28"/>
  <c r="IE37" i="28"/>
  <c r="II37" i="28"/>
  <c r="IM37" i="28"/>
  <c r="IN37" i="28"/>
  <c r="IV37" i="28"/>
  <c r="IZ37" i="28"/>
  <c r="JD37" i="28"/>
  <c r="JI37" i="28"/>
  <c r="JM37" i="28"/>
  <c r="JR37" i="28"/>
  <c r="JV37" i="28"/>
  <c r="KA37" i="28"/>
  <c r="KF37" i="28"/>
  <c r="KJ37" i="28"/>
  <c r="KP37" i="28"/>
  <c r="KT37" i="28"/>
  <c r="KY37" i="28"/>
  <c r="LD37" i="28"/>
  <c r="LH37" i="28"/>
  <c r="LL37" i="28"/>
  <c r="LU37" i="28"/>
  <c r="LY37" i="28"/>
  <c r="MC37" i="28"/>
  <c r="MH37" i="28"/>
  <c r="MO37" i="28"/>
  <c r="MS37" i="28"/>
  <c r="MX37" i="28"/>
  <c r="NB37" i="28"/>
  <c r="NJ37" i="28"/>
  <c r="NN37" i="28"/>
  <c r="NW37" i="28"/>
  <c r="OA37" i="28"/>
  <c r="OF37" i="28"/>
  <c r="OK37" i="28"/>
  <c r="OO37" i="28"/>
  <c r="OT37" i="28"/>
  <c r="PA37" i="28"/>
  <c r="PF37" i="28"/>
  <c r="PI37" i="28"/>
  <c r="PP37" i="28"/>
  <c r="PT37" i="28"/>
  <c r="PX37" i="28"/>
  <c r="F36" i="1"/>
  <c r="G36" i="1"/>
  <c r="H36" i="1"/>
  <c r="I36" i="1"/>
  <c r="J36" i="1"/>
  <c r="K36" i="1"/>
  <c r="L36" i="1"/>
  <c r="M36" i="1"/>
  <c r="O36" i="1"/>
  <c r="O37" i="1" s="1"/>
  <c r="P36" i="1"/>
  <c r="P37" i="1" s="1"/>
  <c r="Q36" i="1"/>
  <c r="Q37" i="1" s="1"/>
  <c r="R36" i="1"/>
  <c r="R37" i="1" s="1"/>
  <c r="S36" i="1"/>
  <c r="S37" i="1" s="1"/>
  <c r="T36" i="1"/>
  <c r="T37" i="1" s="1"/>
  <c r="U36" i="1"/>
  <c r="U37" i="1" s="1"/>
  <c r="V36" i="1"/>
  <c r="V37" i="1" s="1"/>
  <c r="W36" i="1"/>
  <c r="W37" i="1" s="1"/>
  <c r="X36" i="1"/>
  <c r="X37" i="1" s="1"/>
  <c r="Z36" i="1"/>
  <c r="Z37" i="1" s="1"/>
  <c r="AA36" i="1"/>
  <c r="AB36" i="1"/>
  <c r="AB37" i="1" s="1"/>
  <c r="AC36" i="1"/>
  <c r="AD36" i="1"/>
  <c r="AD37" i="1" s="1"/>
  <c r="AE36" i="1"/>
  <c r="AF36" i="1"/>
  <c r="AF37" i="1" s="1"/>
  <c r="AG36" i="1"/>
  <c r="AH36" i="1"/>
  <c r="AH37" i="1" s="1"/>
  <c r="AI36" i="1"/>
  <c r="AJ36" i="1"/>
  <c r="AJ37" i="1" s="1"/>
  <c r="AL36" i="1"/>
  <c r="AM36" i="1"/>
  <c r="AM37" i="1" s="1"/>
  <c r="AN36" i="1"/>
  <c r="AN37" i="1" s="1"/>
  <c r="AO36" i="1"/>
  <c r="AO37" i="1" s="1"/>
  <c r="AP36" i="1"/>
  <c r="AP37" i="1" s="1"/>
  <c r="AQ36" i="1"/>
  <c r="AQ37" i="1" s="1"/>
  <c r="AS36" i="1"/>
  <c r="AT36" i="1"/>
  <c r="AT37" i="1" s="1"/>
  <c r="AU36" i="1"/>
  <c r="AV36" i="1"/>
  <c r="AV37" i="1" s="1"/>
  <c r="AW36" i="1"/>
  <c r="AX36" i="1"/>
  <c r="AX37" i="1" s="1"/>
  <c r="AY36" i="1"/>
  <c r="AZ36" i="1"/>
  <c r="AZ37" i="1" s="1"/>
  <c r="BA36" i="1"/>
  <c r="BB36" i="1"/>
  <c r="BB37" i="1" s="1"/>
  <c r="BC36" i="1"/>
  <c r="BD36" i="1"/>
  <c r="BD37" i="1" s="1"/>
  <c r="BF36" i="1"/>
  <c r="BF37" i="1" s="1"/>
  <c r="BG36" i="1"/>
  <c r="BH36" i="1"/>
  <c r="BH37" i="1" s="1"/>
  <c r="BJ36" i="1"/>
  <c r="BJ37" i="1" s="1"/>
  <c r="BK36" i="1"/>
  <c r="BK37" i="1" s="1"/>
  <c r="BL36" i="1"/>
  <c r="BM36" i="1"/>
  <c r="BN36" i="1"/>
  <c r="BO36" i="1"/>
  <c r="BP36" i="1"/>
  <c r="BQ36" i="1"/>
  <c r="BR36" i="1"/>
  <c r="BS36" i="1"/>
  <c r="BT36" i="1"/>
  <c r="BV36" i="1"/>
  <c r="BW36" i="1"/>
  <c r="BX36" i="1"/>
  <c r="BY36" i="1"/>
  <c r="BZ36" i="1"/>
  <c r="CA36" i="1"/>
  <c r="CB36" i="1"/>
  <c r="CC36" i="1"/>
  <c r="CD36" i="1"/>
  <c r="CE36" i="1"/>
  <c r="CF36" i="1"/>
  <c r="CH36" i="1"/>
  <c r="CI36" i="1"/>
  <c r="CI37" i="1" s="1"/>
  <c r="CJ36" i="1"/>
  <c r="CJ37" i="1" s="1"/>
  <c r="CK36" i="1"/>
  <c r="CL36" i="1"/>
  <c r="CL37" i="1" s="1"/>
  <c r="CM36" i="1"/>
  <c r="CO36" i="1"/>
  <c r="CO37" i="1" s="1"/>
  <c r="CP36" i="1"/>
  <c r="CQ36" i="1"/>
  <c r="CQ37" i="1" s="1"/>
  <c r="CR36" i="1"/>
  <c r="CR37" i="1" s="1"/>
  <c r="CS36" i="1"/>
  <c r="CT36" i="1"/>
  <c r="CU36" i="1"/>
  <c r="CV36" i="1"/>
  <c r="CW36" i="1"/>
  <c r="CX36" i="1"/>
  <c r="CY36" i="1"/>
  <c r="CZ36" i="1"/>
  <c r="DB36" i="1"/>
  <c r="DC36" i="1"/>
  <c r="DD36" i="1"/>
  <c r="DD37" i="1" s="1"/>
  <c r="DF36" i="1"/>
  <c r="DF37" i="1" s="1"/>
  <c r="DG36" i="1"/>
  <c r="DH36" i="1"/>
  <c r="DH37" i="1" s="1"/>
  <c r="DI36" i="1"/>
  <c r="DI37" i="1" s="1"/>
  <c r="DJ36" i="1"/>
  <c r="DJ37" i="1" s="1"/>
  <c r="DK36" i="1"/>
  <c r="DL36" i="1"/>
  <c r="DL37" i="1" s="1"/>
  <c r="DM36" i="1"/>
  <c r="DM37" i="1" s="1"/>
  <c r="DN36" i="1"/>
  <c r="DN37" i="1" s="1"/>
  <c r="DO36" i="1"/>
  <c r="DP36" i="1"/>
  <c r="DP37" i="1" s="1"/>
  <c r="DR36" i="1"/>
  <c r="DR37" i="1" s="1"/>
  <c r="DS36" i="1"/>
  <c r="DS37" i="1" s="1"/>
  <c r="DT36" i="1"/>
  <c r="DU36" i="1"/>
  <c r="DU37" i="1" s="1"/>
  <c r="DV36" i="1"/>
  <c r="DV37" i="1" s="1"/>
  <c r="DW36" i="1"/>
  <c r="DW37" i="1" s="1"/>
  <c r="DX36" i="1"/>
  <c r="DY36" i="1"/>
  <c r="DY37" i="1" s="1"/>
  <c r="DZ36" i="1"/>
  <c r="DZ37" i="1" s="1"/>
  <c r="EA36" i="1"/>
  <c r="EA37" i="1" s="1"/>
  <c r="EB36" i="1"/>
  <c r="EB37" i="1" s="1"/>
  <c r="ED36" i="1"/>
  <c r="EE36" i="1"/>
  <c r="EE37" i="1" s="1"/>
  <c r="EF36" i="1"/>
  <c r="EF37" i="1" s="1"/>
  <c r="EG36" i="1"/>
  <c r="EH36" i="1"/>
  <c r="EI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X36" i="1"/>
  <c r="EY36" i="1"/>
  <c r="EZ36" i="1"/>
  <c r="FB36" i="1"/>
  <c r="FC36" i="1"/>
  <c r="FC37" i="1" s="1"/>
  <c r="FD36" i="1"/>
  <c r="FD37" i="1" s="1"/>
  <c r="FE36" i="1"/>
  <c r="FF36" i="1"/>
  <c r="FF37" i="1" s="1"/>
  <c r="FG36" i="1"/>
  <c r="FH36" i="1"/>
  <c r="FH37" i="1" s="1"/>
  <c r="FI36" i="1"/>
  <c r="FJ36" i="1"/>
  <c r="FJ37" i="1" s="1"/>
  <c r="FK36" i="1"/>
  <c r="FL36" i="1"/>
  <c r="FL37" i="1" s="1"/>
  <c r="FN36" i="1"/>
  <c r="FO36" i="1"/>
  <c r="FO37" i="1" s="1"/>
  <c r="FP36" i="1"/>
  <c r="FQ36" i="1"/>
  <c r="FQ37" i="1" s="1"/>
  <c r="FR36" i="1"/>
  <c r="FS36" i="1"/>
  <c r="FS37" i="1" s="1"/>
  <c r="FT36" i="1"/>
  <c r="FT37" i="1" s="1"/>
  <c r="FU36" i="1"/>
  <c r="FV36" i="1"/>
  <c r="FV37" i="1" s="1"/>
  <c r="FW36" i="1"/>
  <c r="FW37" i="1" s="1"/>
  <c r="FX36" i="1"/>
  <c r="FX37" i="1" s="1"/>
  <c r="FZ36" i="1"/>
  <c r="GA36" i="1"/>
  <c r="GA37" i="1" s="1"/>
  <c r="GB36" i="1"/>
  <c r="GB37" i="1" s="1"/>
  <c r="GC36" i="1"/>
  <c r="GD36" i="1"/>
  <c r="GD37" i="1" s="1"/>
  <c r="GE36" i="1"/>
  <c r="GE37" i="1" s="1"/>
  <c r="GG36" i="1"/>
  <c r="GH36" i="1"/>
  <c r="GH37" i="1" s="1"/>
  <c r="GI36" i="1"/>
  <c r="GI37" i="1" s="1"/>
  <c r="GJ36" i="1"/>
  <c r="GJ37" i="1" s="1"/>
  <c r="GK36" i="1"/>
  <c r="GL36" i="1"/>
  <c r="GL37" i="1" s="1"/>
  <c r="GM36" i="1"/>
  <c r="GM37" i="1" s="1"/>
  <c r="GN36" i="1"/>
  <c r="GN37" i="1" s="1"/>
  <c r="GO36" i="1"/>
  <c r="GP36" i="1"/>
  <c r="GP37" i="1" s="1"/>
  <c r="GQ36" i="1"/>
  <c r="GQ37" i="1" s="1"/>
  <c r="GR36" i="1"/>
  <c r="GR37" i="1" s="1"/>
  <c r="GT36" i="1"/>
  <c r="GU36" i="1"/>
  <c r="GU37" i="1" s="1"/>
  <c r="GV36" i="1"/>
  <c r="GV37" i="1" s="1"/>
  <c r="GX36" i="1"/>
  <c r="GY36" i="1"/>
  <c r="GY37" i="1" s="1"/>
  <c r="GZ36" i="1"/>
  <c r="HA36" i="1"/>
  <c r="HA37" i="1" s="1"/>
  <c r="HB36" i="1"/>
  <c r="HC36" i="1"/>
  <c r="HC37" i="1" s="1"/>
  <c r="HD36" i="1"/>
  <c r="HE36" i="1"/>
  <c r="HE37" i="1" s="1"/>
  <c r="HF36" i="1"/>
  <c r="HG36" i="1"/>
  <c r="HG37" i="1" s="1"/>
  <c r="HH36" i="1"/>
  <c r="HJ36" i="1"/>
  <c r="HJ37" i="1" s="1"/>
  <c r="HK36" i="1"/>
  <c r="HL36" i="1"/>
  <c r="HL37" i="1" s="1"/>
  <c r="HM36" i="1"/>
  <c r="HN36" i="1"/>
  <c r="HN37" i="1" s="1"/>
  <c r="HO36" i="1"/>
  <c r="HP36" i="1"/>
  <c r="HP37" i="1" s="1"/>
  <c r="HQ36" i="1"/>
  <c r="HR36" i="1"/>
  <c r="HR37" i="1" s="1"/>
  <c r="HS36" i="1"/>
  <c r="HT36" i="1"/>
  <c r="HT37" i="1" s="1"/>
  <c r="HV36" i="1"/>
  <c r="HV37" i="1" s="1"/>
  <c r="HW36" i="1"/>
  <c r="HX36" i="1"/>
  <c r="HX37" i="1" s="1"/>
  <c r="HY36" i="1"/>
  <c r="HY37" i="1" s="1"/>
  <c r="HZ36" i="1"/>
  <c r="HZ37" i="1" s="1"/>
  <c r="IA36" i="1"/>
  <c r="IA37" i="1" s="1"/>
  <c r="IC36" i="1"/>
  <c r="IC37" i="1" s="1"/>
  <c r="ID36" i="1"/>
  <c r="IE36" i="1"/>
  <c r="IE37" i="1" s="1"/>
  <c r="IF36" i="1"/>
  <c r="IF37" i="1" s="1"/>
  <c r="IG36" i="1"/>
  <c r="IG37" i="1" s="1"/>
  <c r="IH36" i="1"/>
  <c r="II36" i="1"/>
  <c r="II37" i="1" s="1"/>
  <c r="IJ36" i="1"/>
  <c r="IJ37" i="1" s="1"/>
  <c r="IK36" i="1"/>
  <c r="IK37" i="1" s="1"/>
  <c r="IL36" i="1"/>
  <c r="IM36" i="1"/>
  <c r="IM37" i="1" s="1"/>
  <c r="IN36" i="1"/>
  <c r="IN37" i="1" s="1"/>
  <c r="IP36" i="1"/>
  <c r="IP37" i="1" s="1"/>
  <c r="IQ36" i="1"/>
  <c r="IR36" i="1"/>
  <c r="IR37" i="1" s="1"/>
  <c r="IT36" i="1"/>
  <c r="IT37" i="1" s="1"/>
  <c r="IU36" i="1"/>
  <c r="IU37" i="1" s="1"/>
  <c r="IV36" i="1"/>
  <c r="IW36" i="1"/>
  <c r="IW37" i="1" s="1"/>
  <c r="IX36" i="1"/>
  <c r="IX37" i="1" s="1"/>
  <c r="IY36" i="1"/>
  <c r="IY37" i="1" s="1"/>
  <c r="IZ36" i="1"/>
  <c r="JA36" i="1"/>
  <c r="JA37" i="1" s="1"/>
  <c r="JB36" i="1"/>
  <c r="JB37" i="1" s="1"/>
  <c r="JC36" i="1"/>
  <c r="JC37" i="1" s="1"/>
  <c r="JD36" i="1"/>
  <c r="JF36" i="1"/>
  <c r="JF37" i="1" s="1"/>
  <c r="JG36" i="1"/>
  <c r="JG37" i="1" s="1"/>
  <c r="JH36" i="1"/>
  <c r="JH37" i="1" s="1"/>
  <c r="JI36" i="1"/>
  <c r="JJ36" i="1"/>
  <c r="JJ37" i="1" s="1"/>
  <c r="JK36" i="1"/>
  <c r="JK37" i="1" s="1"/>
  <c r="JL36" i="1"/>
  <c r="JL37" i="1" s="1"/>
  <c r="JM36" i="1"/>
  <c r="JN36" i="1"/>
  <c r="JN37" i="1" s="1"/>
  <c r="JO36" i="1"/>
  <c r="JO37" i="1" s="1"/>
  <c r="JP36" i="1"/>
  <c r="JP37" i="1" s="1"/>
  <c r="JR36" i="1"/>
  <c r="JS36" i="1"/>
  <c r="JS37" i="1" s="1"/>
  <c r="JT36" i="1"/>
  <c r="JT37" i="1" s="1"/>
  <c r="JU36" i="1"/>
  <c r="JU37" i="1" s="1"/>
  <c r="JV36" i="1"/>
  <c r="JW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L36" i="1"/>
  <c r="KM36" i="1"/>
  <c r="KN36" i="1"/>
  <c r="KN37" i="1" s="1"/>
  <c r="KP36" i="1"/>
  <c r="KP37" i="1" s="1"/>
  <c r="KQ36" i="1"/>
  <c r="KR36" i="1"/>
  <c r="KR37" i="1" s="1"/>
  <c r="KS36" i="1"/>
  <c r="KS37" i="1" s="1"/>
  <c r="KT36" i="1"/>
  <c r="KT37" i="1" s="1"/>
  <c r="KU36" i="1"/>
  <c r="KV36" i="1"/>
  <c r="KV37" i="1" s="1"/>
  <c r="KW36" i="1"/>
  <c r="KW37" i="1" s="1"/>
  <c r="KX36" i="1"/>
  <c r="KX37" i="1" s="1"/>
  <c r="KY36" i="1"/>
  <c r="KZ36" i="1"/>
  <c r="KZ37" i="1" s="1"/>
  <c r="LB36" i="1"/>
  <c r="LB37" i="1" s="1"/>
  <c r="LC36" i="1"/>
  <c r="LC37" i="1" s="1"/>
  <c r="LD36" i="1"/>
  <c r="LE36" i="1"/>
  <c r="LE37" i="1" s="1"/>
  <c r="LF36" i="1"/>
  <c r="LF37" i="1" s="1"/>
  <c r="LG36" i="1"/>
  <c r="LG37" i="1" s="1"/>
  <c r="LH36" i="1"/>
  <c r="LI36" i="1"/>
  <c r="LI37" i="1" s="1"/>
  <c r="LJ36" i="1"/>
  <c r="LJ37" i="1" s="1"/>
  <c r="LK36" i="1"/>
  <c r="LK37" i="1" s="1"/>
  <c r="LL36" i="1"/>
  <c r="LN36" i="1"/>
  <c r="LN37" i="1" s="1"/>
  <c r="LO36" i="1"/>
  <c r="LO37" i="1" s="1"/>
  <c r="LP36" i="1"/>
  <c r="LP37" i="1" s="1"/>
  <c r="LQ36" i="1"/>
  <c r="LR36" i="1"/>
  <c r="LR37" i="1" s="1"/>
  <c r="LS36" i="1"/>
  <c r="LS37" i="1" s="1"/>
  <c r="LU36" i="1"/>
  <c r="LU37" i="1" s="1"/>
  <c r="LV36" i="1"/>
  <c r="LW36" i="1"/>
  <c r="LW37" i="1" s="1"/>
  <c r="LX36" i="1"/>
  <c r="LX37" i="1" s="1"/>
  <c r="LY36" i="1"/>
  <c r="LY37" i="1" s="1"/>
  <c r="LZ36" i="1"/>
  <c r="MA36" i="1"/>
  <c r="MA37" i="1" s="1"/>
  <c r="MB36" i="1"/>
  <c r="MB37" i="1" s="1"/>
  <c r="MC36" i="1"/>
  <c r="MC37" i="1" s="1"/>
  <c r="MD36" i="1"/>
  <c r="ME36" i="1"/>
  <c r="ME37" i="1" s="1"/>
  <c r="MF36" i="1"/>
  <c r="MF37" i="1" s="1"/>
  <c r="MH36" i="1"/>
  <c r="MH37" i="1" s="1"/>
  <c r="MI36" i="1"/>
  <c r="MI37" i="1" s="1"/>
  <c r="MJ36" i="1"/>
  <c r="MJ37" i="1" s="1"/>
  <c r="ML36" i="1"/>
  <c r="MM36" i="1"/>
  <c r="MM37" i="1" s="1"/>
  <c r="MN36" i="1"/>
  <c r="MN37" i="1" s="1"/>
  <c r="MO36" i="1"/>
  <c r="MO37" i="1" s="1"/>
  <c r="MP36" i="1"/>
  <c r="MP37" i="1" s="1"/>
  <c r="MQ36" i="1"/>
  <c r="MQ37" i="1" s="1"/>
  <c r="MR36" i="1"/>
  <c r="MS36" i="1"/>
  <c r="MS37" i="1" s="1"/>
  <c r="MT36" i="1"/>
  <c r="MT37" i="1" s="1"/>
  <c r="MU36" i="1"/>
  <c r="MU37" i="1" s="1"/>
  <c r="MV36" i="1"/>
  <c r="MX36" i="1"/>
  <c r="MX37" i="1" s="1"/>
  <c r="MY36" i="1"/>
  <c r="MY37" i="1" s="1"/>
  <c r="MZ36" i="1"/>
  <c r="MZ37" i="1" s="1"/>
  <c r="NA36" i="1"/>
  <c r="NA37" i="1" s="1"/>
  <c r="NB36" i="1"/>
  <c r="NB37" i="1" s="1"/>
  <c r="NC36" i="1"/>
  <c r="ND36" i="1"/>
  <c r="ND37" i="1" s="1"/>
  <c r="NE36" i="1"/>
  <c r="NE37" i="1" s="1"/>
  <c r="NF36" i="1"/>
  <c r="NF37" i="1" s="1"/>
  <c r="NG36" i="1"/>
  <c r="NH36" i="1"/>
  <c r="NH37" i="1" s="1"/>
  <c r="NJ36" i="1"/>
  <c r="NJ37" i="1" s="1"/>
  <c r="NK36" i="1"/>
  <c r="NK37" i="1" s="1"/>
  <c r="NL36" i="1"/>
  <c r="NM36" i="1"/>
  <c r="NM37" i="1" s="1"/>
  <c r="NN36" i="1"/>
  <c r="NN37" i="1" s="1"/>
  <c r="NO36" i="1"/>
  <c r="NQ36" i="1"/>
  <c r="NQ37" i="1" s="1"/>
  <c r="NR36" i="1"/>
  <c r="NS36" i="1"/>
  <c r="NS37" i="1" s="1"/>
  <c r="NT36" i="1"/>
  <c r="NT37" i="1" s="1"/>
  <c r="NU36" i="1"/>
  <c r="NV36" i="1"/>
  <c r="NV37" i="1" s="1"/>
  <c r="NW36" i="1"/>
  <c r="NW37" i="1" s="1"/>
  <c r="NX36" i="1"/>
  <c r="NX37" i="1" s="1"/>
  <c r="NY36" i="1"/>
  <c r="NZ36" i="1"/>
  <c r="NZ37" i="1" s="1"/>
  <c r="OA36" i="1"/>
  <c r="OA37" i="1" s="1"/>
  <c r="OB36" i="1"/>
  <c r="OB37" i="1" s="1"/>
  <c r="OD36" i="1"/>
  <c r="OE36" i="1"/>
  <c r="OE37" i="1" s="1"/>
  <c r="OF36" i="1"/>
  <c r="OF37" i="1" s="1"/>
  <c r="OH36" i="1"/>
  <c r="OH37" i="1" s="1"/>
  <c r="OI36" i="1"/>
  <c r="OI37" i="1" s="1"/>
  <c r="OJ36" i="1"/>
  <c r="OJ37" i="1" s="1"/>
  <c r="OK36" i="1"/>
  <c r="OK37" i="1" s="1"/>
  <c r="OL36" i="1"/>
  <c r="OL37" i="1" s="1"/>
  <c r="OM36" i="1"/>
  <c r="ON36" i="1"/>
  <c r="ON37" i="1" s="1"/>
  <c r="OO36" i="1"/>
  <c r="OO37" i="1" s="1"/>
  <c r="OP36" i="1"/>
  <c r="OP37" i="1" s="1"/>
  <c r="OQ36" i="1"/>
  <c r="OR36" i="1"/>
  <c r="OR37" i="1" s="1"/>
  <c r="OT36" i="1"/>
  <c r="OT37" i="1" s="1"/>
  <c r="OU36" i="1"/>
  <c r="OU37" i="1" s="1"/>
  <c r="OV36" i="1"/>
  <c r="OW36" i="1"/>
  <c r="OW37" i="1" s="1"/>
  <c r="OX36" i="1"/>
  <c r="OX37" i="1" s="1"/>
  <c r="OY36" i="1"/>
  <c r="OY37" i="1" s="1"/>
  <c r="OZ36" i="1"/>
  <c r="PA36" i="1"/>
  <c r="PA37" i="1" s="1"/>
  <c r="PB36" i="1"/>
  <c r="PB37" i="1" s="1"/>
  <c r="PC36" i="1"/>
  <c r="PC37" i="1" s="1"/>
  <c r="PD36" i="1"/>
  <c r="PF36" i="1"/>
  <c r="PF37" i="1" s="1"/>
  <c r="PG36" i="1"/>
  <c r="PG37" i="1" s="1"/>
  <c r="PH36" i="1"/>
  <c r="PH37" i="1" s="1"/>
  <c r="PI36" i="1"/>
  <c r="PI37" i="1" s="1"/>
  <c r="PJ36" i="1"/>
  <c r="PJ37" i="1" s="1"/>
  <c r="PK36" i="1"/>
  <c r="PM36" i="1"/>
  <c r="PM37" i="1" s="1"/>
  <c r="PN36" i="1"/>
  <c r="PN37" i="1" s="1"/>
  <c r="PO36" i="1"/>
  <c r="PO37" i="1" s="1"/>
  <c r="PP36" i="1"/>
  <c r="PP37" i="1" s="1"/>
  <c r="PQ36" i="1"/>
  <c r="PQ37" i="1" s="1"/>
  <c r="PR36" i="1"/>
  <c r="PS36" i="1"/>
  <c r="PS37" i="1" s="1"/>
  <c r="PT36" i="1"/>
  <c r="PT37" i="1" s="1"/>
  <c r="PU36" i="1"/>
  <c r="PU37" i="1" s="1"/>
  <c r="PV36" i="1"/>
  <c r="PW36" i="1"/>
  <c r="PW37" i="1" s="1"/>
  <c r="PX36" i="1"/>
  <c r="PX37" i="1" s="1"/>
  <c r="PZ36" i="1"/>
  <c r="PZ37" i="1" s="1"/>
  <c r="QA36" i="1"/>
  <c r="QB36" i="1"/>
  <c r="QB37" i="1" s="1"/>
  <c r="F37" i="1"/>
  <c r="G37" i="1"/>
  <c r="H37" i="1"/>
  <c r="I37" i="1"/>
  <c r="J37" i="1"/>
  <c r="K37" i="1"/>
  <c r="L37" i="1"/>
  <c r="M37" i="1"/>
  <c r="AA37" i="1"/>
  <c r="AC37" i="1"/>
  <c r="AE37" i="1"/>
  <c r="AG37" i="1"/>
  <c r="AI37" i="1"/>
  <c r="AL37" i="1"/>
  <c r="AS37" i="1"/>
  <c r="AU37" i="1"/>
  <c r="AW37" i="1"/>
  <c r="AY37" i="1"/>
  <c r="BA37" i="1"/>
  <c r="BC37" i="1"/>
  <c r="BG37" i="1"/>
  <c r="BL37" i="1"/>
  <c r="BM37" i="1"/>
  <c r="BN37" i="1"/>
  <c r="BO37" i="1"/>
  <c r="BP37" i="1"/>
  <c r="BQ37" i="1"/>
  <c r="BR37" i="1"/>
  <c r="BS37" i="1"/>
  <c r="BT37" i="1"/>
  <c r="BV37" i="1"/>
  <c r="BW37" i="1"/>
  <c r="BX37" i="1"/>
  <c r="BY37" i="1"/>
  <c r="BZ37" i="1"/>
  <c r="CA37" i="1"/>
  <c r="CB37" i="1"/>
  <c r="CC37" i="1"/>
  <c r="CD37" i="1"/>
  <c r="CE37" i="1"/>
  <c r="CF37" i="1"/>
  <c r="CH37" i="1"/>
  <c r="CK37" i="1"/>
  <c r="CM37" i="1"/>
  <c r="CP37" i="1"/>
  <c r="CS37" i="1"/>
  <c r="CT37" i="1"/>
  <c r="CU37" i="1"/>
  <c r="CV37" i="1"/>
  <c r="CW37" i="1"/>
  <c r="CX37" i="1"/>
  <c r="CY37" i="1"/>
  <c r="CZ37" i="1"/>
  <c r="DB37" i="1"/>
  <c r="DC37" i="1"/>
  <c r="DG37" i="1"/>
  <c r="DK37" i="1"/>
  <c r="DO37" i="1"/>
  <c r="DT37" i="1"/>
  <c r="DX37" i="1"/>
  <c r="ED37" i="1"/>
  <c r="EG37" i="1"/>
  <c r="EH37" i="1"/>
  <c r="EI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X37" i="1"/>
  <c r="EY37" i="1"/>
  <c r="EZ37" i="1"/>
  <c r="FB37" i="1"/>
  <c r="FE37" i="1"/>
  <c r="FG37" i="1"/>
  <c r="FI37" i="1"/>
  <c r="FK37" i="1"/>
  <c r="FN37" i="1"/>
  <c r="FP37" i="1"/>
  <c r="FR37" i="1"/>
  <c r="FU37" i="1"/>
  <c r="FZ37" i="1"/>
  <c r="GC37" i="1"/>
  <c r="GG37" i="1"/>
  <c r="GK37" i="1"/>
  <c r="GO37" i="1"/>
  <c r="GT37" i="1"/>
  <c r="GX37" i="1"/>
  <c r="GZ37" i="1"/>
  <c r="HB37" i="1"/>
  <c r="HD37" i="1"/>
  <c r="HF37" i="1"/>
  <c r="HH37" i="1"/>
  <c r="HK37" i="1"/>
  <c r="HM37" i="1"/>
  <c r="HO37" i="1"/>
  <c r="HQ37" i="1"/>
  <c r="HS37" i="1"/>
  <c r="HW37" i="1"/>
  <c r="ID37" i="1"/>
  <c r="IH37" i="1"/>
  <c r="IL37" i="1"/>
  <c r="IQ37" i="1"/>
  <c r="IV37" i="1"/>
  <c r="IZ37" i="1"/>
  <c r="JD37" i="1"/>
  <c r="JI37" i="1"/>
  <c r="JM37" i="1"/>
  <c r="JR37" i="1"/>
  <c r="JV37" i="1"/>
  <c r="JW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L37" i="1"/>
  <c r="KM37" i="1"/>
  <c r="KQ37" i="1"/>
  <c r="KU37" i="1"/>
  <c r="KY37" i="1"/>
  <c r="LD37" i="1"/>
  <c r="LH37" i="1"/>
  <c r="LL37" i="1"/>
  <c r="LQ37" i="1"/>
  <c r="LV37" i="1"/>
  <c r="LZ37" i="1"/>
  <c r="MD37" i="1"/>
  <c r="ML37" i="1"/>
  <c r="MR37" i="1"/>
  <c r="MV37" i="1"/>
  <c r="NC37" i="1"/>
  <c r="NG37" i="1"/>
  <c r="NL37" i="1"/>
  <c r="NO37" i="1"/>
  <c r="NR37" i="1"/>
  <c r="NU37" i="1"/>
  <c r="NY37" i="1"/>
  <c r="OD37" i="1"/>
  <c r="OM37" i="1"/>
  <c r="OQ37" i="1"/>
  <c r="OV37" i="1"/>
  <c r="OZ37" i="1"/>
  <c r="PD37" i="1"/>
  <c r="PK37" i="1"/>
  <c r="PR37" i="1"/>
  <c r="PV37" i="1"/>
  <c r="QA37" i="1"/>
  <c r="E36" i="1"/>
  <c r="E37" i="1" s="1"/>
  <c r="E36" i="28"/>
  <c r="E37" i="28" s="1"/>
  <c r="E36" i="27"/>
  <c r="E37" i="27" s="1"/>
  <c r="E36" i="26"/>
  <c r="E37" i="26" s="1"/>
  <c r="E36" i="25"/>
  <c r="E37" i="25" s="1"/>
  <c r="E36" i="24"/>
  <c r="E37" i="24" s="1"/>
  <c r="E36" i="23"/>
  <c r="E37" i="23" s="1"/>
  <c r="E36" i="22"/>
  <c r="E37" i="22" s="1"/>
  <c r="E36" i="21"/>
  <c r="E37" i="21" s="1"/>
  <c r="E36" i="20"/>
  <c r="E37" i="20" s="1"/>
  <c r="E36" i="19"/>
  <c r="E37" i="19" s="1"/>
  <c r="E36" i="18"/>
  <c r="E37" i="18" s="1"/>
  <c r="E36" i="17"/>
  <c r="E37" i="17" s="1"/>
  <c r="E36" i="16"/>
  <c r="E37" i="16" s="1"/>
  <c r="E36" i="15"/>
  <c r="E37" i="15" s="1"/>
  <c r="E36" i="14"/>
  <c r="E37" i="14" s="1"/>
  <c r="E36" i="13"/>
  <c r="E37" i="13" s="1"/>
  <c r="E36" i="12"/>
  <c r="E37" i="12" s="1"/>
  <c r="E36" i="11"/>
  <c r="E37" i="11" s="1"/>
  <c r="E36" i="10"/>
  <c r="E37" i="10" s="1"/>
  <c r="E36" i="9"/>
  <c r="E37" i="9" s="1"/>
  <c r="E36" i="8"/>
  <c r="E37" i="8" s="1"/>
  <c r="E36" i="7"/>
  <c r="E37" i="7" s="1"/>
  <c r="E36" i="6"/>
  <c r="E37" i="6" s="1"/>
  <c r="E36" i="5"/>
  <c r="E37" i="5" s="1"/>
  <c r="E36" i="4"/>
  <c r="E37" i="4" s="1"/>
  <c r="E36" i="3"/>
  <c r="E37" i="3" s="1"/>
  <c r="E36" i="2"/>
  <c r="E37" i="2" s="1"/>
  <c r="N27" i="23"/>
  <c r="N29" i="23"/>
  <c r="N31" i="23"/>
  <c r="N33" i="23"/>
  <c r="N35" i="23"/>
  <c r="N7" i="25"/>
  <c r="N9" i="25"/>
  <c r="N11" i="25"/>
  <c r="N13" i="25"/>
  <c r="N15" i="25"/>
  <c r="N17" i="25"/>
  <c r="N19" i="25"/>
  <c r="N21" i="25"/>
  <c r="N23" i="25"/>
  <c r="N25" i="25"/>
  <c r="N27" i="25"/>
  <c r="N29" i="25"/>
  <c r="N31" i="25"/>
  <c r="N33" i="25"/>
  <c r="N35" i="25"/>
  <c r="N7" i="27"/>
  <c r="N9" i="27"/>
  <c r="N11" i="27"/>
  <c r="N13" i="27"/>
  <c r="N15" i="27"/>
  <c r="N17" i="27"/>
  <c r="N19" i="27"/>
  <c r="N21" i="27"/>
  <c r="N23" i="27"/>
  <c r="N25" i="27"/>
  <c r="N27" i="27"/>
  <c r="N29" i="27"/>
  <c r="N31" i="27"/>
  <c r="N33" i="27"/>
  <c r="N35" i="27"/>
  <c r="N7" i="1"/>
  <c r="N9" i="1"/>
  <c r="N11" i="1"/>
  <c r="N13" i="1"/>
  <c r="N15" i="1"/>
  <c r="N17" i="1"/>
  <c r="N19" i="1"/>
  <c r="N21" i="1"/>
  <c r="N23" i="1"/>
  <c r="N25" i="1"/>
  <c r="N27" i="1"/>
  <c r="N29" i="1"/>
  <c r="N31" i="1"/>
  <c r="N33" i="1"/>
  <c r="N35" i="1"/>
  <c r="N6" i="3"/>
  <c r="N6" i="5"/>
  <c r="N6" i="7"/>
  <c r="N6" i="9"/>
  <c r="N6" i="11"/>
  <c r="N6" i="13"/>
  <c r="N6" i="15"/>
  <c r="N6" i="17"/>
  <c r="N6" i="19"/>
  <c r="N6" i="21"/>
  <c r="N6" i="23"/>
  <c r="N6" i="25"/>
  <c r="N6" i="27"/>
  <c r="N6" i="1"/>
  <c r="N8" i="1"/>
  <c r="N8" i="27"/>
  <c r="N8" i="25"/>
  <c r="N7" i="23"/>
  <c r="N7" i="21"/>
  <c r="N7" i="19"/>
  <c r="N7" i="17"/>
  <c r="N7" i="15"/>
  <c r="N7" i="13"/>
  <c r="N7" i="11"/>
  <c r="N7" i="9"/>
  <c r="N7" i="7"/>
  <c r="N7" i="5"/>
  <c r="N7" i="3"/>
  <c r="QC19" i="1"/>
  <c r="QC8" i="28"/>
  <c r="QC7" i="27"/>
  <c r="QC8" i="26"/>
  <c r="QC7" i="25"/>
  <c r="QC8" i="24"/>
  <c r="QC7" i="23"/>
  <c r="QC8" i="22"/>
  <c r="QC7" i="21"/>
  <c r="QC8" i="20"/>
  <c r="QC7" i="19"/>
  <c r="QC8" i="18"/>
  <c r="QC7" i="17"/>
  <c r="QC8" i="16"/>
  <c r="QC7" i="15"/>
  <c r="QC8" i="14"/>
  <c r="QC7" i="13"/>
  <c r="QC8" i="12"/>
  <c r="QC6" i="11"/>
  <c r="QC10" i="10"/>
  <c r="QC6" i="9"/>
  <c r="QC8" i="8"/>
  <c r="QC6" i="7"/>
  <c r="QC10" i="6"/>
  <c r="QC6" i="5"/>
  <c r="QC8" i="4"/>
  <c r="QC6" i="3"/>
  <c r="QC10" i="2"/>
  <c r="PY7" i="2"/>
  <c r="PY8" i="2"/>
  <c r="PY9" i="2"/>
  <c r="PY10" i="2"/>
  <c r="PY11" i="2"/>
  <c r="PY12" i="2"/>
  <c r="PY13" i="2"/>
  <c r="PY14" i="2"/>
  <c r="PY15" i="2"/>
  <c r="PY16" i="2"/>
  <c r="PY17" i="2"/>
  <c r="PY18" i="2"/>
  <c r="PY19" i="2"/>
  <c r="PY20" i="2"/>
  <c r="PY21" i="2"/>
  <c r="PY22" i="2"/>
  <c r="PY23" i="2"/>
  <c r="PY24" i="2"/>
  <c r="PY25" i="2"/>
  <c r="PY26" i="2"/>
  <c r="PY27" i="2"/>
  <c r="PY28" i="2"/>
  <c r="PY29" i="2"/>
  <c r="PY30" i="2"/>
  <c r="PY31" i="2"/>
  <c r="PY32" i="2"/>
  <c r="PY33" i="2"/>
  <c r="PY34" i="2"/>
  <c r="PY35" i="2"/>
  <c r="PY7" i="3"/>
  <c r="PY8" i="3"/>
  <c r="PY9" i="3"/>
  <c r="PY10" i="3"/>
  <c r="PY11" i="3"/>
  <c r="PY12" i="3"/>
  <c r="PY13" i="3"/>
  <c r="PY14" i="3"/>
  <c r="PY15" i="3"/>
  <c r="PY16" i="3"/>
  <c r="PY17" i="3"/>
  <c r="PY18" i="3"/>
  <c r="PY19" i="3"/>
  <c r="PY20" i="3"/>
  <c r="PY21" i="3"/>
  <c r="PY22" i="3"/>
  <c r="PY23" i="3"/>
  <c r="PY24" i="3"/>
  <c r="PY25" i="3"/>
  <c r="PY26" i="3"/>
  <c r="PY27" i="3"/>
  <c r="PY28" i="3"/>
  <c r="PY29" i="3"/>
  <c r="PY30" i="3"/>
  <c r="PY31" i="3"/>
  <c r="PY32" i="3"/>
  <c r="PY33" i="3"/>
  <c r="PY34" i="3"/>
  <c r="PY35" i="3"/>
  <c r="PY7" i="4"/>
  <c r="PY8" i="4"/>
  <c r="PY9" i="4"/>
  <c r="PY10" i="4"/>
  <c r="PY11" i="4"/>
  <c r="PY12" i="4"/>
  <c r="PY13" i="4"/>
  <c r="PY14" i="4"/>
  <c r="PY15" i="4"/>
  <c r="PY16" i="4"/>
  <c r="PY17" i="4"/>
  <c r="PY18" i="4"/>
  <c r="PY19" i="4"/>
  <c r="PY20" i="4"/>
  <c r="PY21" i="4"/>
  <c r="PY22" i="4"/>
  <c r="PY23" i="4"/>
  <c r="PY24" i="4"/>
  <c r="PY25" i="4"/>
  <c r="PY26" i="4"/>
  <c r="PY27" i="4"/>
  <c r="PY28" i="4"/>
  <c r="PY29" i="4"/>
  <c r="PY30" i="4"/>
  <c r="PY31" i="4"/>
  <c r="PY32" i="4"/>
  <c r="PY33" i="4"/>
  <c r="PY34" i="4"/>
  <c r="PY35" i="4"/>
  <c r="PY7" i="5"/>
  <c r="PY8" i="5"/>
  <c r="PY9" i="5"/>
  <c r="PY10" i="5"/>
  <c r="PY11" i="5"/>
  <c r="PY12" i="5"/>
  <c r="PY13" i="5"/>
  <c r="PY14" i="5"/>
  <c r="PY15" i="5"/>
  <c r="PY16" i="5"/>
  <c r="PY17" i="5"/>
  <c r="PY18" i="5"/>
  <c r="PY19" i="5"/>
  <c r="PY20" i="5"/>
  <c r="PY21" i="5"/>
  <c r="PY22" i="5"/>
  <c r="PY23" i="5"/>
  <c r="PY24" i="5"/>
  <c r="PY25" i="5"/>
  <c r="PY26" i="5"/>
  <c r="PY27" i="5"/>
  <c r="PY28" i="5"/>
  <c r="PY29" i="5"/>
  <c r="PY30" i="5"/>
  <c r="PY31" i="5"/>
  <c r="PY32" i="5"/>
  <c r="PY33" i="5"/>
  <c r="PY34" i="5"/>
  <c r="PY35" i="5"/>
  <c r="PY7" i="6"/>
  <c r="PY8" i="6"/>
  <c r="PY9" i="6"/>
  <c r="PY10" i="6"/>
  <c r="PY11" i="6"/>
  <c r="PY12" i="6"/>
  <c r="PY13" i="6"/>
  <c r="PY14" i="6"/>
  <c r="PY15" i="6"/>
  <c r="PY16" i="6"/>
  <c r="PY17" i="6"/>
  <c r="PY18" i="6"/>
  <c r="PY19" i="6"/>
  <c r="PY20" i="6"/>
  <c r="PY21" i="6"/>
  <c r="PY22" i="6"/>
  <c r="PY23" i="6"/>
  <c r="PY24" i="6"/>
  <c r="PY25" i="6"/>
  <c r="PY26" i="6"/>
  <c r="PY27" i="6"/>
  <c r="PY28" i="6"/>
  <c r="PY29" i="6"/>
  <c r="PY30" i="6"/>
  <c r="PY31" i="6"/>
  <c r="PY32" i="6"/>
  <c r="PY33" i="6"/>
  <c r="PY34" i="6"/>
  <c r="PY35" i="6"/>
  <c r="PY7" i="7"/>
  <c r="PY8" i="7"/>
  <c r="PY9" i="7"/>
  <c r="PY10" i="7"/>
  <c r="PY11" i="7"/>
  <c r="PY12" i="7"/>
  <c r="PY13" i="7"/>
  <c r="PY14" i="7"/>
  <c r="PY15" i="7"/>
  <c r="PY16" i="7"/>
  <c r="PY17" i="7"/>
  <c r="PY18" i="7"/>
  <c r="PY19" i="7"/>
  <c r="PY20" i="7"/>
  <c r="PY21" i="7"/>
  <c r="PY22" i="7"/>
  <c r="PY23" i="7"/>
  <c r="PY24" i="7"/>
  <c r="PY25" i="7"/>
  <c r="PY26" i="7"/>
  <c r="PY27" i="7"/>
  <c r="PY28" i="7"/>
  <c r="PY29" i="7"/>
  <c r="PY30" i="7"/>
  <c r="PY31" i="7"/>
  <c r="PY32" i="7"/>
  <c r="PY33" i="7"/>
  <c r="PY34" i="7"/>
  <c r="PY35" i="7"/>
  <c r="PY7" i="8"/>
  <c r="PY8" i="8"/>
  <c r="PY9" i="8"/>
  <c r="PY10" i="8"/>
  <c r="PY11" i="8"/>
  <c r="PY12" i="8"/>
  <c r="PY13" i="8"/>
  <c r="PY14" i="8"/>
  <c r="PY15" i="8"/>
  <c r="PY16" i="8"/>
  <c r="PY17" i="8"/>
  <c r="PY18" i="8"/>
  <c r="PY19" i="8"/>
  <c r="PY20" i="8"/>
  <c r="PY21" i="8"/>
  <c r="PY22" i="8"/>
  <c r="PY23" i="8"/>
  <c r="PY24" i="8"/>
  <c r="PY25" i="8"/>
  <c r="PY26" i="8"/>
  <c r="PY27" i="8"/>
  <c r="PY28" i="8"/>
  <c r="PY29" i="8"/>
  <c r="PY30" i="8"/>
  <c r="PY31" i="8"/>
  <c r="PY32" i="8"/>
  <c r="PY33" i="8"/>
  <c r="PY34" i="8"/>
  <c r="PY35" i="8"/>
  <c r="PY7" i="9"/>
  <c r="PY8" i="9"/>
  <c r="PY9" i="9"/>
  <c r="PY10" i="9"/>
  <c r="PY11" i="9"/>
  <c r="PY12" i="9"/>
  <c r="PY13" i="9"/>
  <c r="PY14" i="9"/>
  <c r="PY15" i="9"/>
  <c r="PY16" i="9"/>
  <c r="PY17" i="9"/>
  <c r="PY18" i="9"/>
  <c r="PY19" i="9"/>
  <c r="PY20" i="9"/>
  <c r="PY21" i="9"/>
  <c r="PY22" i="9"/>
  <c r="PY23" i="9"/>
  <c r="PY24" i="9"/>
  <c r="PY25" i="9"/>
  <c r="PY26" i="9"/>
  <c r="PY27" i="9"/>
  <c r="PY28" i="9"/>
  <c r="PY29" i="9"/>
  <c r="PY30" i="9"/>
  <c r="PY31" i="9"/>
  <c r="PY32" i="9"/>
  <c r="PY33" i="9"/>
  <c r="PY34" i="9"/>
  <c r="PY35" i="9"/>
  <c r="PY7" i="10"/>
  <c r="PY8" i="10"/>
  <c r="PY9" i="10"/>
  <c r="PY10" i="10"/>
  <c r="PY11" i="10"/>
  <c r="PY12" i="10"/>
  <c r="PY13" i="10"/>
  <c r="PY14" i="10"/>
  <c r="PY15" i="10"/>
  <c r="PY16" i="10"/>
  <c r="PY17" i="10"/>
  <c r="PY18" i="10"/>
  <c r="PY19" i="10"/>
  <c r="PY20" i="10"/>
  <c r="PY21" i="10"/>
  <c r="PY22" i="10"/>
  <c r="PY23" i="10"/>
  <c r="PY24" i="10"/>
  <c r="PY25" i="10"/>
  <c r="PY26" i="10"/>
  <c r="PY27" i="10"/>
  <c r="PY28" i="10"/>
  <c r="PY29" i="10"/>
  <c r="PY30" i="10"/>
  <c r="PY31" i="10"/>
  <c r="PY32" i="10"/>
  <c r="PY33" i="10"/>
  <c r="PY34" i="10"/>
  <c r="PY35" i="10"/>
  <c r="PY7" i="11"/>
  <c r="PY8" i="11"/>
  <c r="PY9" i="11"/>
  <c r="PY10" i="11"/>
  <c r="PY11" i="11"/>
  <c r="PY12" i="11"/>
  <c r="PY13" i="11"/>
  <c r="PY14" i="11"/>
  <c r="PY15" i="11"/>
  <c r="PY16" i="11"/>
  <c r="PY17" i="11"/>
  <c r="PY18" i="11"/>
  <c r="PY19" i="11"/>
  <c r="PY20" i="11"/>
  <c r="PY21" i="11"/>
  <c r="PY22" i="11"/>
  <c r="PY23" i="11"/>
  <c r="PY24" i="11"/>
  <c r="PY25" i="11"/>
  <c r="PY26" i="11"/>
  <c r="PY27" i="11"/>
  <c r="PY28" i="11"/>
  <c r="PY29" i="11"/>
  <c r="PY30" i="11"/>
  <c r="PY31" i="11"/>
  <c r="PY32" i="11"/>
  <c r="PY33" i="11"/>
  <c r="PY34" i="11"/>
  <c r="PY35" i="11"/>
  <c r="PY7" i="12"/>
  <c r="PY8" i="12"/>
  <c r="PY9" i="12"/>
  <c r="PY10" i="12"/>
  <c r="PY11" i="12"/>
  <c r="PY12" i="12"/>
  <c r="PY13" i="12"/>
  <c r="PY14" i="12"/>
  <c r="PY15" i="12"/>
  <c r="PY16" i="12"/>
  <c r="PY17" i="12"/>
  <c r="PY18" i="12"/>
  <c r="PY19" i="12"/>
  <c r="PY20" i="12"/>
  <c r="PY21" i="12"/>
  <c r="PY22" i="12"/>
  <c r="PY23" i="12"/>
  <c r="PY24" i="12"/>
  <c r="PY25" i="12"/>
  <c r="PY26" i="12"/>
  <c r="PY27" i="12"/>
  <c r="PY28" i="12"/>
  <c r="PY29" i="12"/>
  <c r="PY30" i="12"/>
  <c r="PY31" i="12"/>
  <c r="PY32" i="12"/>
  <c r="PY33" i="12"/>
  <c r="PY34" i="12"/>
  <c r="PY35" i="12"/>
  <c r="PY7" i="13"/>
  <c r="PY8" i="13"/>
  <c r="PY9" i="13"/>
  <c r="PY10" i="13"/>
  <c r="PY11" i="13"/>
  <c r="PY12" i="13"/>
  <c r="PY13" i="13"/>
  <c r="PY14" i="13"/>
  <c r="PY15" i="13"/>
  <c r="PY16" i="13"/>
  <c r="PY17" i="13"/>
  <c r="PY18" i="13"/>
  <c r="PY19" i="13"/>
  <c r="PY20" i="13"/>
  <c r="PY21" i="13"/>
  <c r="PY22" i="13"/>
  <c r="PY23" i="13"/>
  <c r="PY24" i="13"/>
  <c r="PY25" i="13"/>
  <c r="PY26" i="13"/>
  <c r="PY27" i="13"/>
  <c r="PY28" i="13"/>
  <c r="PY29" i="13"/>
  <c r="PY30" i="13"/>
  <c r="PY31" i="13"/>
  <c r="PY32" i="13"/>
  <c r="PY33" i="13"/>
  <c r="PY34" i="13"/>
  <c r="PY35" i="13"/>
  <c r="PY7" i="14"/>
  <c r="PY8" i="14"/>
  <c r="PY9" i="14"/>
  <c r="PY10" i="14"/>
  <c r="PY11" i="14"/>
  <c r="PY12" i="14"/>
  <c r="PY13" i="14"/>
  <c r="PY14" i="14"/>
  <c r="PY15" i="14"/>
  <c r="PY16" i="14"/>
  <c r="PY17" i="14"/>
  <c r="PY18" i="14"/>
  <c r="PY19" i="14"/>
  <c r="PY20" i="14"/>
  <c r="PY21" i="14"/>
  <c r="PY22" i="14"/>
  <c r="PY23" i="14"/>
  <c r="PY24" i="14"/>
  <c r="PY25" i="14"/>
  <c r="PY26" i="14"/>
  <c r="PY27" i="14"/>
  <c r="PY28" i="14"/>
  <c r="PY29" i="14"/>
  <c r="PY30" i="14"/>
  <c r="PY31" i="14"/>
  <c r="PY32" i="14"/>
  <c r="PY33" i="14"/>
  <c r="PY34" i="14"/>
  <c r="PY35" i="14"/>
  <c r="PY7" i="15"/>
  <c r="PY8" i="15"/>
  <c r="PY9" i="15"/>
  <c r="PY10" i="15"/>
  <c r="PY11" i="15"/>
  <c r="PY12" i="15"/>
  <c r="PY13" i="15"/>
  <c r="PY14" i="15"/>
  <c r="PY15" i="15"/>
  <c r="PY16" i="15"/>
  <c r="PY17" i="15"/>
  <c r="PY18" i="15"/>
  <c r="PY19" i="15"/>
  <c r="PY20" i="15"/>
  <c r="PY21" i="15"/>
  <c r="PY22" i="15"/>
  <c r="PY23" i="15"/>
  <c r="PY24" i="15"/>
  <c r="PY25" i="15"/>
  <c r="PY26" i="15"/>
  <c r="PY27" i="15"/>
  <c r="PY28" i="15"/>
  <c r="PY29" i="15"/>
  <c r="PY30" i="15"/>
  <c r="PY31" i="15"/>
  <c r="PY32" i="15"/>
  <c r="PY33" i="15"/>
  <c r="PY34" i="15"/>
  <c r="PY35" i="15"/>
  <c r="PY7" i="16"/>
  <c r="PY8" i="16"/>
  <c r="PY9" i="16"/>
  <c r="PY10" i="16"/>
  <c r="PY11" i="16"/>
  <c r="PY12" i="16"/>
  <c r="PY13" i="16"/>
  <c r="PY14" i="16"/>
  <c r="PY15" i="16"/>
  <c r="PY16" i="16"/>
  <c r="PY17" i="16"/>
  <c r="PY18" i="16"/>
  <c r="PY19" i="16"/>
  <c r="PY20" i="16"/>
  <c r="PY21" i="16"/>
  <c r="PY22" i="16"/>
  <c r="PY23" i="16"/>
  <c r="PY24" i="16"/>
  <c r="PY25" i="16"/>
  <c r="PY26" i="16"/>
  <c r="PY27" i="16"/>
  <c r="PY28" i="16"/>
  <c r="PY29" i="16"/>
  <c r="PY30" i="16"/>
  <c r="PY31" i="16"/>
  <c r="PY32" i="16"/>
  <c r="PY33" i="16"/>
  <c r="PY34" i="16"/>
  <c r="PY35" i="16"/>
  <c r="PY7" i="17"/>
  <c r="PY8" i="17"/>
  <c r="PY9" i="17"/>
  <c r="PY10" i="17"/>
  <c r="PY11" i="17"/>
  <c r="PY12" i="17"/>
  <c r="PY13" i="17"/>
  <c r="PY14" i="17"/>
  <c r="PY15" i="17"/>
  <c r="PY16" i="17"/>
  <c r="PY17" i="17"/>
  <c r="PY18" i="17"/>
  <c r="PY19" i="17"/>
  <c r="PY20" i="17"/>
  <c r="PY21" i="17"/>
  <c r="PY22" i="17"/>
  <c r="PY23" i="17"/>
  <c r="PY24" i="17"/>
  <c r="PY25" i="17"/>
  <c r="PY26" i="17"/>
  <c r="PY27" i="17"/>
  <c r="PY28" i="17"/>
  <c r="PY29" i="17"/>
  <c r="PY30" i="17"/>
  <c r="PY31" i="17"/>
  <c r="PY32" i="17"/>
  <c r="PY33" i="17"/>
  <c r="PY34" i="17"/>
  <c r="PY35" i="17"/>
  <c r="PY7" i="18"/>
  <c r="PY8" i="18"/>
  <c r="PY9" i="18"/>
  <c r="PY10" i="18"/>
  <c r="PY11" i="18"/>
  <c r="PY12" i="18"/>
  <c r="PY13" i="18"/>
  <c r="PY14" i="18"/>
  <c r="PY15" i="18"/>
  <c r="PY16" i="18"/>
  <c r="PY17" i="18"/>
  <c r="PY18" i="18"/>
  <c r="PY19" i="18"/>
  <c r="PY20" i="18"/>
  <c r="PY21" i="18"/>
  <c r="PY22" i="18"/>
  <c r="PY23" i="18"/>
  <c r="PY24" i="18"/>
  <c r="PY25" i="18"/>
  <c r="PY26" i="18"/>
  <c r="PY27" i="18"/>
  <c r="PY28" i="18"/>
  <c r="PY29" i="18"/>
  <c r="PY30" i="18"/>
  <c r="PY31" i="18"/>
  <c r="PY32" i="18"/>
  <c r="PY33" i="18"/>
  <c r="PY34" i="18"/>
  <c r="PY35" i="18"/>
  <c r="PY7" i="19"/>
  <c r="PY8" i="19"/>
  <c r="PY9" i="19"/>
  <c r="PY10" i="19"/>
  <c r="PY11" i="19"/>
  <c r="PY12" i="19"/>
  <c r="PY13" i="19"/>
  <c r="PY14" i="19"/>
  <c r="PY15" i="19"/>
  <c r="PY16" i="19"/>
  <c r="PY17" i="19"/>
  <c r="PY18" i="19"/>
  <c r="PY19" i="19"/>
  <c r="PY20" i="19"/>
  <c r="PY21" i="19"/>
  <c r="PY22" i="19"/>
  <c r="PY23" i="19"/>
  <c r="PY24" i="19"/>
  <c r="PY25" i="19"/>
  <c r="PY26" i="19"/>
  <c r="PY27" i="19"/>
  <c r="PY28" i="19"/>
  <c r="PY29" i="19"/>
  <c r="PY30" i="19"/>
  <c r="PY31" i="19"/>
  <c r="PY32" i="19"/>
  <c r="PY33" i="19"/>
  <c r="PY34" i="19"/>
  <c r="PY35" i="19"/>
  <c r="PY7" i="20"/>
  <c r="PY8" i="20"/>
  <c r="PY9" i="20"/>
  <c r="PY10" i="20"/>
  <c r="PY11" i="20"/>
  <c r="PY12" i="20"/>
  <c r="PY13" i="20"/>
  <c r="PY14" i="20"/>
  <c r="PY15" i="20"/>
  <c r="PY16" i="20"/>
  <c r="PY17" i="20"/>
  <c r="PY18" i="20"/>
  <c r="PY19" i="20"/>
  <c r="PY20" i="20"/>
  <c r="PY21" i="20"/>
  <c r="PY22" i="20"/>
  <c r="PY23" i="20"/>
  <c r="PY24" i="20"/>
  <c r="PY25" i="20"/>
  <c r="PY26" i="20"/>
  <c r="PY27" i="20"/>
  <c r="PY28" i="20"/>
  <c r="PY29" i="20"/>
  <c r="PY30" i="20"/>
  <c r="PY31" i="20"/>
  <c r="PY32" i="20"/>
  <c r="PY33" i="20"/>
  <c r="PY34" i="20"/>
  <c r="PY35" i="20"/>
  <c r="PY7" i="21"/>
  <c r="PY8" i="21"/>
  <c r="PY9" i="21"/>
  <c r="PY10" i="21"/>
  <c r="PY11" i="21"/>
  <c r="PY12" i="21"/>
  <c r="PY13" i="21"/>
  <c r="PY14" i="21"/>
  <c r="PY15" i="21"/>
  <c r="PY16" i="21"/>
  <c r="PY17" i="21"/>
  <c r="PY18" i="21"/>
  <c r="PY19" i="21"/>
  <c r="PY20" i="21"/>
  <c r="PY21" i="21"/>
  <c r="PY22" i="21"/>
  <c r="PY23" i="21"/>
  <c r="PY24" i="21"/>
  <c r="PY25" i="21"/>
  <c r="PY26" i="21"/>
  <c r="PY27" i="21"/>
  <c r="PY28" i="21"/>
  <c r="PY29" i="21"/>
  <c r="PY30" i="21"/>
  <c r="PY31" i="21"/>
  <c r="PY32" i="21"/>
  <c r="PY33" i="21"/>
  <c r="PY34" i="21"/>
  <c r="PY35" i="21"/>
  <c r="PY7" i="22"/>
  <c r="PY8" i="22"/>
  <c r="PY9" i="22"/>
  <c r="PY10" i="22"/>
  <c r="PY11" i="22"/>
  <c r="PY12" i="22"/>
  <c r="PY13" i="22"/>
  <c r="PY14" i="22"/>
  <c r="PY15" i="22"/>
  <c r="PY16" i="22"/>
  <c r="PY17" i="22"/>
  <c r="PY18" i="22"/>
  <c r="PY19" i="22"/>
  <c r="PY20" i="22"/>
  <c r="PY21" i="22"/>
  <c r="PY22" i="22"/>
  <c r="PY23" i="22"/>
  <c r="PY24" i="22"/>
  <c r="PY25" i="22"/>
  <c r="PY26" i="22"/>
  <c r="PY27" i="22"/>
  <c r="PY28" i="22"/>
  <c r="PY29" i="22"/>
  <c r="PY30" i="22"/>
  <c r="PY31" i="22"/>
  <c r="PY32" i="22"/>
  <c r="PY33" i="22"/>
  <c r="PY34" i="22"/>
  <c r="PY35" i="22"/>
  <c r="PY7" i="23"/>
  <c r="PY8" i="23"/>
  <c r="PY9" i="23"/>
  <c r="PY10" i="23"/>
  <c r="PY11" i="23"/>
  <c r="PY12" i="23"/>
  <c r="PY13" i="23"/>
  <c r="PY14" i="23"/>
  <c r="PY15" i="23"/>
  <c r="PY16" i="23"/>
  <c r="PY17" i="23"/>
  <c r="PY18" i="23"/>
  <c r="PY19" i="23"/>
  <c r="PY20" i="23"/>
  <c r="PY21" i="23"/>
  <c r="PY22" i="23"/>
  <c r="PY23" i="23"/>
  <c r="PY24" i="23"/>
  <c r="PY25" i="23"/>
  <c r="PY26" i="23"/>
  <c r="PY27" i="23"/>
  <c r="PY28" i="23"/>
  <c r="PY29" i="23"/>
  <c r="PY30" i="23"/>
  <c r="PY31" i="23"/>
  <c r="PY32" i="23"/>
  <c r="PY33" i="23"/>
  <c r="PY34" i="23"/>
  <c r="PY35" i="23"/>
  <c r="PY7" i="24"/>
  <c r="PY8" i="24"/>
  <c r="PY9" i="24"/>
  <c r="PY10" i="24"/>
  <c r="PY11" i="24"/>
  <c r="PY12" i="24"/>
  <c r="PY13" i="24"/>
  <c r="PY14" i="24"/>
  <c r="PY15" i="24"/>
  <c r="PY16" i="24"/>
  <c r="PY17" i="24"/>
  <c r="PY18" i="24"/>
  <c r="PY19" i="24"/>
  <c r="PY20" i="24"/>
  <c r="PY21" i="24"/>
  <c r="PY22" i="24"/>
  <c r="PY23" i="24"/>
  <c r="PY24" i="24"/>
  <c r="PY25" i="24"/>
  <c r="PY26" i="24"/>
  <c r="PY27" i="24"/>
  <c r="PY28" i="24"/>
  <c r="PY29" i="24"/>
  <c r="PY30" i="24"/>
  <c r="PY31" i="24"/>
  <c r="PY32" i="24"/>
  <c r="PY33" i="24"/>
  <c r="PY34" i="24"/>
  <c r="PY35" i="24"/>
  <c r="PY7" i="25"/>
  <c r="PY8" i="25"/>
  <c r="PY9" i="25"/>
  <c r="PY10" i="25"/>
  <c r="PY11" i="25"/>
  <c r="PY12" i="25"/>
  <c r="PY13" i="25"/>
  <c r="PY14" i="25"/>
  <c r="PY15" i="25"/>
  <c r="PY16" i="25"/>
  <c r="PY17" i="25"/>
  <c r="PY18" i="25"/>
  <c r="PY19" i="25"/>
  <c r="PY20" i="25"/>
  <c r="PY21" i="25"/>
  <c r="PY22" i="25"/>
  <c r="PY23" i="25"/>
  <c r="PY24" i="25"/>
  <c r="PY25" i="25"/>
  <c r="PY26" i="25"/>
  <c r="PY27" i="25"/>
  <c r="PY28" i="25"/>
  <c r="PY29" i="25"/>
  <c r="PY30" i="25"/>
  <c r="PY31" i="25"/>
  <c r="PY32" i="25"/>
  <c r="PY33" i="25"/>
  <c r="PY34" i="25"/>
  <c r="PY35" i="25"/>
  <c r="PY7" i="26"/>
  <c r="PY8" i="26"/>
  <c r="PY9" i="26"/>
  <c r="PY10" i="26"/>
  <c r="PY11" i="26"/>
  <c r="PY12" i="26"/>
  <c r="PY13" i="26"/>
  <c r="PY14" i="26"/>
  <c r="PY15" i="26"/>
  <c r="PY16" i="26"/>
  <c r="PY17" i="26"/>
  <c r="PY18" i="26"/>
  <c r="PY19" i="26"/>
  <c r="PY20" i="26"/>
  <c r="PY21" i="26"/>
  <c r="PY22" i="26"/>
  <c r="PY23" i="26"/>
  <c r="PY24" i="26"/>
  <c r="PY25" i="26"/>
  <c r="PY26" i="26"/>
  <c r="PY27" i="26"/>
  <c r="PY28" i="26"/>
  <c r="PY29" i="26"/>
  <c r="PY30" i="26"/>
  <c r="PY31" i="26"/>
  <c r="PY32" i="26"/>
  <c r="PY33" i="26"/>
  <c r="PY34" i="26"/>
  <c r="PY35" i="26"/>
  <c r="PY7" i="27"/>
  <c r="PY8" i="27"/>
  <c r="PY9" i="27"/>
  <c r="PY10" i="27"/>
  <c r="PY11" i="27"/>
  <c r="PY12" i="27"/>
  <c r="PY13" i="27"/>
  <c r="PY14" i="27"/>
  <c r="PY15" i="27"/>
  <c r="PY16" i="27"/>
  <c r="PY17" i="27"/>
  <c r="PY18" i="27"/>
  <c r="PY19" i="27"/>
  <c r="PY20" i="27"/>
  <c r="PY21" i="27"/>
  <c r="PY22" i="27"/>
  <c r="PY23" i="27"/>
  <c r="PY24" i="27"/>
  <c r="PY25" i="27"/>
  <c r="PY26" i="27"/>
  <c r="PY27" i="27"/>
  <c r="PY28" i="27"/>
  <c r="PY29" i="27"/>
  <c r="PY30" i="27"/>
  <c r="PY31" i="27"/>
  <c r="PY32" i="27"/>
  <c r="PY33" i="27"/>
  <c r="PY34" i="27"/>
  <c r="PY35" i="27"/>
  <c r="PY7" i="28"/>
  <c r="PY8" i="28"/>
  <c r="PY9" i="28"/>
  <c r="PY10" i="28"/>
  <c r="PY11" i="28"/>
  <c r="PY12" i="28"/>
  <c r="PY13" i="28"/>
  <c r="PY14" i="28"/>
  <c r="PY15" i="28"/>
  <c r="PY16" i="28"/>
  <c r="PY17" i="28"/>
  <c r="PY18" i="28"/>
  <c r="PY19" i="28"/>
  <c r="PY20" i="28"/>
  <c r="PY21" i="28"/>
  <c r="PY22" i="28"/>
  <c r="PY23" i="28"/>
  <c r="PY24" i="28"/>
  <c r="PY25" i="28"/>
  <c r="PY26" i="28"/>
  <c r="PY27" i="28"/>
  <c r="PY28" i="28"/>
  <c r="PY29" i="28"/>
  <c r="PY30" i="28"/>
  <c r="PY31" i="28"/>
  <c r="PY32" i="28"/>
  <c r="PY33" i="28"/>
  <c r="PY34" i="28"/>
  <c r="PY35" i="28"/>
  <c r="PY7" i="1"/>
  <c r="PY8" i="1"/>
  <c r="PY9" i="1"/>
  <c r="PY10" i="1"/>
  <c r="PY11" i="1"/>
  <c r="PY12" i="1"/>
  <c r="PY13" i="1"/>
  <c r="PY14" i="1"/>
  <c r="PY15" i="1"/>
  <c r="PY16" i="1"/>
  <c r="PY17" i="1"/>
  <c r="PY18" i="1"/>
  <c r="PY19" i="1"/>
  <c r="PY20" i="1"/>
  <c r="PY21" i="1"/>
  <c r="PY22" i="1"/>
  <c r="PY23" i="1"/>
  <c r="PY24" i="1"/>
  <c r="PY25" i="1"/>
  <c r="PY26" i="1"/>
  <c r="PY27" i="1"/>
  <c r="PY28" i="1"/>
  <c r="PY29" i="1"/>
  <c r="PY30" i="1"/>
  <c r="PY31" i="1"/>
  <c r="PY32" i="1"/>
  <c r="PY33" i="1"/>
  <c r="PY34" i="1"/>
  <c r="PY35" i="1"/>
  <c r="PY6" i="2"/>
  <c r="PY36" i="2" s="1"/>
  <c r="PY37" i="2" s="1"/>
  <c r="AW43" i="2" s="1"/>
  <c r="AN63" i="2" s="1"/>
  <c r="PY6" i="3"/>
  <c r="PY36" i="3" s="1"/>
  <c r="PY37" i="3" s="1"/>
  <c r="AW43" i="3" s="1"/>
  <c r="AN63" i="3" s="1"/>
  <c r="PY6" i="4"/>
  <c r="PY36" i="4" s="1"/>
  <c r="PY37" i="4" s="1"/>
  <c r="AW43" i="4" s="1"/>
  <c r="AN63" i="4" s="1"/>
  <c r="PY6" i="5"/>
  <c r="PY36" i="5" s="1"/>
  <c r="PY37" i="5" s="1"/>
  <c r="AW43" i="5" s="1"/>
  <c r="AN63" i="5" s="1"/>
  <c r="PY6" i="6"/>
  <c r="PY6" i="7"/>
  <c r="PY36" i="7" s="1"/>
  <c r="PY37" i="7" s="1"/>
  <c r="AW43" i="7" s="1"/>
  <c r="AN63" i="7" s="1"/>
  <c r="PY6" i="8"/>
  <c r="PY36" i="8" s="1"/>
  <c r="PY37" i="8" s="1"/>
  <c r="AW43" i="8" s="1"/>
  <c r="AN63" i="8" s="1"/>
  <c r="PY6" i="9"/>
  <c r="PY36" i="9" s="1"/>
  <c r="PY37" i="9" s="1"/>
  <c r="AW43" i="9" s="1"/>
  <c r="AN63" i="9" s="1"/>
  <c r="PY6" i="10"/>
  <c r="PY36" i="10" s="1"/>
  <c r="PY37" i="10" s="1"/>
  <c r="AW43" i="10" s="1"/>
  <c r="AN63" i="10" s="1"/>
  <c r="PY6" i="11"/>
  <c r="PY36" i="11" s="1"/>
  <c r="PY37" i="11" s="1"/>
  <c r="AW43" i="11" s="1"/>
  <c r="AN63" i="11" s="1"/>
  <c r="PY6" i="12"/>
  <c r="PY36" i="12" s="1"/>
  <c r="PY37" i="12" s="1"/>
  <c r="AW43" i="12" s="1"/>
  <c r="AN63" i="12" s="1"/>
  <c r="PY6" i="13"/>
  <c r="PY36" i="13" s="1"/>
  <c r="PY37" i="13" s="1"/>
  <c r="AW43" i="13" s="1"/>
  <c r="AN63" i="13" s="1"/>
  <c r="PY6" i="14"/>
  <c r="PY36" i="14" s="1"/>
  <c r="PY37" i="14" s="1"/>
  <c r="AW43" i="14" s="1"/>
  <c r="AN63" i="14" s="1"/>
  <c r="PY6" i="15"/>
  <c r="PY36" i="15" s="1"/>
  <c r="PY37" i="15" s="1"/>
  <c r="AW43" i="15" s="1"/>
  <c r="AN63" i="15" s="1"/>
  <c r="PY6" i="16"/>
  <c r="PY36" i="16" s="1"/>
  <c r="PY37" i="16" s="1"/>
  <c r="AW43" i="16" s="1"/>
  <c r="AN63" i="16" s="1"/>
  <c r="PY6" i="17"/>
  <c r="PY36" i="17" s="1"/>
  <c r="PY37" i="17" s="1"/>
  <c r="AW43" i="17" s="1"/>
  <c r="AN63" i="17" s="1"/>
  <c r="PY6" i="18"/>
  <c r="PY36" i="18" s="1"/>
  <c r="PY37" i="18" s="1"/>
  <c r="AW43" i="18" s="1"/>
  <c r="AN63" i="18" s="1"/>
  <c r="PY6" i="19"/>
  <c r="PY36" i="19" s="1"/>
  <c r="PY37" i="19" s="1"/>
  <c r="AW43" i="19" s="1"/>
  <c r="AN63" i="19" s="1"/>
  <c r="PY6" i="20"/>
  <c r="PY36" i="20" s="1"/>
  <c r="PY37" i="20" s="1"/>
  <c r="AW43" i="20" s="1"/>
  <c r="AN63" i="20" s="1"/>
  <c r="PY6" i="21"/>
  <c r="PY36" i="21" s="1"/>
  <c r="PY37" i="21" s="1"/>
  <c r="AW43" i="21" s="1"/>
  <c r="AN63" i="21" s="1"/>
  <c r="PY6" i="22"/>
  <c r="PY6" i="23"/>
  <c r="PY36" i="23" s="1"/>
  <c r="PY37" i="23" s="1"/>
  <c r="AW43" i="23" s="1"/>
  <c r="AN63" i="23" s="1"/>
  <c r="PY6" i="24"/>
  <c r="PY6" i="25"/>
  <c r="PY36" i="25" s="1"/>
  <c r="PY37" i="25" s="1"/>
  <c r="AW43" i="25" s="1"/>
  <c r="AN63" i="25" s="1"/>
  <c r="PY6" i="26"/>
  <c r="PY6" i="27"/>
  <c r="PY36" i="27" s="1"/>
  <c r="PY37" i="27" s="1"/>
  <c r="AW43" i="27" s="1"/>
  <c r="AN63" i="27" s="1"/>
  <c r="PY6" i="28"/>
  <c r="PY6" i="1"/>
  <c r="PL7" i="2"/>
  <c r="PL8" i="2"/>
  <c r="PL9" i="2"/>
  <c r="PL10" i="2"/>
  <c r="PL11" i="2"/>
  <c r="PL12" i="2"/>
  <c r="PL13" i="2"/>
  <c r="PL14" i="2"/>
  <c r="PL15" i="2"/>
  <c r="PL16" i="2"/>
  <c r="PL17" i="2"/>
  <c r="PL18" i="2"/>
  <c r="PL19" i="2"/>
  <c r="PL20" i="2"/>
  <c r="PL21" i="2"/>
  <c r="PL22" i="2"/>
  <c r="PL23" i="2"/>
  <c r="PL24" i="2"/>
  <c r="PL25" i="2"/>
  <c r="PL26" i="2"/>
  <c r="PL27" i="2"/>
  <c r="PL28" i="2"/>
  <c r="PL29" i="2"/>
  <c r="PL30" i="2"/>
  <c r="PL31" i="2"/>
  <c r="PL32" i="2"/>
  <c r="PL33" i="2"/>
  <c r="PL34" i="2"/>
  <c r="PL35" i="2"/>
  <c r="PL7" i="3"/>
  <c r="PL8" i="3"/>
  <c r="PL9" i="3"/>
  <c r="PL10" i="3"/>
  <c r="PL11" i="3"/>
  <c r="PL12" i="3"/>
  <c r="PL13" i="3"/>
  <c r="PL14" i="3"/>
  <c r="PL15" i="3"/>
  <c r="PL16" i="3"/>
  <c r="PL17" i="3"/>
  <c r="PL18" i="3"/>
  <c r="PL19" i="3"/>
  <c r="PL20" i="3"/>
  <c r="PL21" i="3"/>
  <c r="PL22" i="3"/>
  <c r="PL23" i="3"/>
  <c r="PL24" i="3"/>
  <c r="PL25" i="3"/>
  <c r="PL26" i="3"/>
  <c r="PL27" i="3"/>
  <c r="PL28" i="3"/>
  <c r="PL29" i="3"/>
  <c r="PL30" i="3"/>
  <c r="PL31" i="3"/>
  <c r="PL32" i="3"/>
  <c r="PL33" i="3"/>
  <c r="PL34" i="3"/>
  <c r="PL35" i="3"/>
  <c r="PL7" i="4"/>
  <c r="PL8" i="4"/>
  <c r="PL9" i="4"/>
  <c r="PL10" i="4"/>
  <c r="PL11" i="4"/>
  <c r="PL12" i="4"/>
  <c r="PL13" i="4"/>
  <c r="PL14" i="4"/>
  <c r="PL15" i="4"/>
  <c r="PL16" i="4"/>
  <c r="PL17" i="4"/>
  <c r="PL18" i="4"/>
  <c r="PL19" i="4"/>
  <c r="PL20" i="4"/>
  <c r="PL21" i="4"/>
  <c r="PL22" i="4"/>
  <c r="PL23" i="4"/>
  <c r="PL24" i="4"/>
  <c r="PL25" i="4"/>
  <c r="PL26" i="4"/>
  <c r="PL27" i="4"/>
  <c r="PL28" i="4"/>
  <c r="PL29" i="4"/>
  <c r="PL30" i="4"/>
  <c r="PL31" i="4"/>
  <c r="PL32" i="4"/>
  <c r="PL33" i="4"/>
  <c r="PL34" i="4"/>
  <c r="PL35" i="4"/>
  <c r="PL7" i="5"/>
  <c r="PL8" i="5"/>
  <c r="PL9" i="5"/>
  <c r="PL10" i="5"/>
  <c r="PL11" i="5"/>
  <c r="PL12" i="5"/>
  <c r="PL13" i="5"/>
  <c r="PL14" i="5"/>
  <c r="PL15" i="5"/>
  <c r="PL16" i="5"/>
  <c r="PL17" i="5"/>
  <c r="PL18" i="5"/>
  <c r="PL19" i="5"/>
  <c r="PL20" i="5"/>
  <c r="PL21" i="5"/>
  <c r="PL22" i="5"/>
  <c r="PL23" i="5"/>
  <c r="PL24" i="5"/>
  <c r="PL25" i="5"/>
  <c r="PL26" i="5"/>
  <c r="PL27" i="5"/>
  <c r="PL28" i="5"/>
  <c r="PL29" i="5"/>
  <c r="PL30" i="5"/>
  <c r="PL31" i="5"/>
  <c r="PL32" i="5"/>
  <c r="PL33" i="5"/>
  <c r="PL34" i="5"/>
  <c r="PL35" i="5"/>
  <c r="PL7" i="6"/>
  <c r="PL8" i="6"/>
  <c r="PL9" i="6"/>
  <c r="PL10" i="6"/>
  <c r="PL11" i="6"/>
  <c r="PL12" i="6"/>
  <c r="PL13" i="6"/>
  <c r="PL14" i="6"/>
  <c r="PL15" i="6"/>
  <c r="PL16" i="6"/>
  <c r="PL17" i="6"/>
  <c r="PL18" i="6"/>
  <c r="PL19" i="6"/>
  <c r="PL20" i="6"/>
  <c r="PL21" i="6"/>
  <c r="PL22" i="6"/>
  <c r="PL23" i="6"/>
  <c r="PL24" i="6"/>
  <c r="PL25" i="6"/>
  <c r="PL26" i="6"/>
  <c r="PL27" i="6"/>
  <c r="PL28" i="6"/>
  <c r="PL29" i="6"/>
  <c r="PL30" i="6"/>
  <c r="PL31" i="6"/>
  <c r="PL32" i="6"/>
  <c r="PL33" i="6"/>
  <c r="PL34" i="6"/>
  <c r="PL35" i="6"/>
  <c r="PL7" i="7"/>
  <c r="PL8" i="7"/>
  <c r="PL9" i="7"/>
  <c r="PL10" i="7"/>
  <c r="PL11" i="7"/>
  <c r="PL12" i="7"/>
  <c r="PL13" i="7"/>
  <c r="PL14" i="7"/>
  <c r="PL15" i="7"/>
  <c r="PL16" i="7"/>
  <c r="PL17" i="7"/>
  <c r="PL18" i="7"/>
  <c r="PL19" i="7"/>
  <c r="PL20" i="7"/>
  <c r="PL21" i="7"/>
  <c r="PL22" i="7"/>
  <c r="PL23" i="7"/>
  <c r="PL24" i="7"/>
  <c r="PL25" i="7"/>
  <c r="PL26" i="7"/>
  <c r="PL27" i="7"/>
  <c r="PL28" i="7"/>
  <c r="PL29" i="7"/>
  <c r="PL30" i="7"/>
  <c r="PL31" i="7"/>
  <c r="PL32" i="7"/>
  <c r="PL33" i="7"/>
  <c r="PL34" i="7"/>
  <c r="PL35" i="7"/>
  <c r="PL7" i="8"/>
  <c r="PL8" i="8"/>
  <c r="PL9" i="8"/>
  <c r="PL10" i="8"/>
  <c r="PL11" i="8"/>
  <c r="PL12" i="8"/>
  <c r="PL13" i="8"/>
  <c r="PL14" i="8"/>
  <c r="PL15" i="8"/>
  <c r="PL16" i="8"/>
  <c r="PL17" i="8"/>
  <c r="PL18" i="8"/>
  <c r="PL19" i="8"/>
  <c r="PL20" i="8"/>
  <c r="PL21" i="8"/>
  <c r="PL22" i="8"/>
  <c r="PL23" i="8"/>
  <c r="PL24" i="8"/>
  <c r="PL25" i="8"/>
  <c r="PL26" i="8"/>
  <c r="PL27" i="8"/>
  <c r="PL28" i="8"/>
  <c r="PL29" i="8"/>
  <c r="PL30" i="8"/>
  <c r="PL31" i="8"/>
  <c r="PL32" i="8"/>
  <c r="PL33" i="8"/>
  <c r="PL34" i="8"/>
  <c r="PL35" i="8"/>
  <c r="PL7" i="9"/>
  <c r="PL8" i="9"/>
  <c r="PL9" i="9"/>
  <c r="PL10" i="9"/>
  <c r="PL11" i="9"/>
  <c r="PL12" i="9"/>
  <c r="PL13" i="9"/>
  <c r="PL14" i="9"/>
  <c r="PL15" i="9"/>
  <c r="PL16" i="9"/>
  <c r="PL17" i="9"/>
  <c r="PL18" i="9"/>
  <c r="PL19" i="9"/>
  <c r="PL20" i="9"/>
  <c r="PL21" i="9"/>
  <c r="PL22" i="9"/>
  <c r="PL23" i="9"/>
  <c r="PL24" i="9"/>
  <c r="PL25" i="9"/>
  <c r="PL26" i="9"/>
  <c r="PL27" i="9"/>
  <c r="PL28" i="9"/>
  <c r="PL29" i="9"/>
  <c r="PL30" i="9"/>
  <c r="PL31" i="9"/>
  <c r="PL32" i="9"/>
  <c r="PL33" i="9"/>
  <c r="PL34" i="9"/>
  <c r="PL35" i="9"/>
  <c r="PL7" i="10"/>
  <c r="PL8" i="10"/>
  <c r="PL9" i="10"/>
  <c r="PL10" i="10"/>
  <c r="PL11" i="10"/>
  <c r="PL12" i="10"/>
  <c r="PL13" i="10"/>
  <c r="PL14" i="10"/>
  <c r="PL15" i="10"/>
  <c r="PL16" i="10"/>
  <c r="PL17" i="10"/>
  <c r="PL18" i="10"/>
  <c r="PL19" i="10"/>
  <c r="PL20" i="10"/>
  <c r="PL21" i="10"/>
  <c r="PL22" i="10"/>
  <c r="PL23" i="10"/>
  <c r="PL24" i="10"/>
  <c r="PL25" i="10"/>
  <c r="PL26" i="10"/>
  <c r="PL27" i="10"/>
  <c r="PL28" i="10"/>
  <c r="PL29" i="10"/>
  <c r="PL30" i="10"/>
  <c r="PL31" i="10"/>
  <c r="PL32" i="10"/>
  <c r="PL33" i="10"/>
  <c r="PL34" i="10"/>
  <c r="PL35" i="10"/>
  <c r="PL7" i="11"/>
  <c r="PL8" i="11"/>
  <c r="PL9" i="11"/>
  <c r="PL10" i="11"/>
  <c r="PL11" i="11"/>
  <c r="PL12" i="11"/>
  <c r="PL13" i="11"/>
  <c r="PL14" i="11"/>
  <c r="PL15" i="11"/>
  <c r="PL16" i="11"/>
  <c r="PL17" i="11"/>
  <c r="PL18" i="11"/>
  <c r="PL19" i="11"/>
  <c r="PL20" i="11"/>
  <c r="PL21" i="11"/>
  <c r="PL22" i="11"/>
  <c r="PL23" i="11"/>
  <c r="PL24" i="11"/>
  <c r="PL25" i="11"/>
  <c r="PL26" i="11"/>
  <c r="PL27" i="11"/>
  <c r="PL28" i="11"/>
  <c r="PL29" i="11"/>
  <c r="PL30" i="11"/>
  <c r="PL31" i="11"/>
  <c r="PL32" i="11"/>
  <c r="PL33" i="11"/>
  <c r="PL34" i="11"/>
  <c r="PL35" i="11"/>
  <c r="PL7" i="12"/>
  <c r="PL8" i="12"/>
  <c r="PL9" i="12"/>
  <c r="PL10" i="12"/>
  <c r="PL11" i="12"/>
  <c r="PL12" i="12"/>
  <c r="PL13" i="12"/>
  <c r="PL14" i="12"/>
  <c r="PL15" i="12"/>
  <c r="PL16" i="12"/>
  <c r="PL17" i="12"/>
  <c r="PL18" i="12"/>
  <c r="PL19" i="12"/>
  <c r="PL20" i="12"/>
  <c r="PL21" i="12"/>
  <c r="PL22" i="12"/>
  <c r="PL23" i="12"/>
  <c r="PL24" i="12"/>
  <c r="PL25" i="12"/>
  <c r="PL26" i="12"/>
  <c r="PL27" i="12"/>
  <c r="PL28" i="12"/>
  <c r="PL29" i="12"/>
  <c r="PL30" i="12"/>
  <c r="PL31" i="12"/>
  <c r="PL32" i="12"/>
  <c r="PL33" i="12"/>
  <c r="PL34" i="12"/>
  <c r="PL35" i="12"/>
  <c r="PL7" i="13"/>
  <c r="PL8" i="13"/>
  <c r="PL9" i="13"/>
  <c r="PL10" i="13"/>
  <c r="PL11" i="13"/>
  <c r="PL12" i="13"/>
  <c r="PL13" i="13"/>
  <c r="PL14" i="13"/>
  <c r="PL15" i="13"/>
  <c r="PL16" i="13"/>
  <c r="PL17" i="13"/>
  <c r="PL18" i="13"/>
  <c r="PL19" i="13"/>
  <c r="PL20" i="13"/>
  <c r="PL21" i="13"/>
  <c r="PL22" i="13"/>
  <c r="PL23" i="13"/>
  <c r="PL24" i="13"/>
  <c r="PL25" i="13"/>
  <c r="PL26" i="13"/>
  <c r="PL27" i="13"/>
  <c r="PL28" i="13"/>
  <c r="PL29" i="13"/>
  <c r="PL30" i="13"/>
  <c r="PL31" i="13"/>
  <c r="PL32" i="13"/>
  <c r="PL33" i="13"/>
  <c r="PL34" i="13"/>
  <c r="PL35" i="13"/>
  <c r="PL7" i="14"/>
  <c r="PL8" i="14"/>
  <c r="PL9" i="14"/>
  <c r="PL10" i="14"/>
  <c r="PL11" i="14"/>
  <c r="PL12" i="14"/>
  <c r="PL13" i="14"/>
  <c r="PL14" i="14"/>
  <c r="PL15" i="14"/>
  <c r="PL16" i="14"/>
  <c r="PL17" i="14"/>
  <c r="PL18" i="14"/>
  <c r="PL19" i="14"/>
  <c r="PL20" i="14"/>
  <c r="PL21" i="14"/>
  <c r="PL22" i="14"/>
  <c r="PL23" i="14"/>
  <c r="PL24" i="14"/>
  <c r="PL25" i="14"/>
  <c r="PL26" i="14"/>
  <c r="PL27" i="14"/>
  <c r="PL28" i="14"/>
  <c r="PL29" i="14"/>
  <c r="PL30" i="14"/>
  <c r="PL31" i="14"/>
  <c r="PL32" i="14"/>
  <c r="PL33" i="14"/>
  <c r="PL34" i="14"/>
  <c r="PL35" i="14"/>
  <c r="PL7" i="15"/>
  <c r="PL8" i="15"/>
  <c r="PL9" i="15"/>
  <c r="PL10" i="15"/>
  <c r="PL11" i="15"/>
  <c r="PL12" i="15"/>
  <c r="PL13" i="15"/>
  <c r="PL14" i="15"/>
  <c r="PL15" i="15"/>
  <c r="PL16" i="15"/>
  <c r="PL17" i="15"/>
  <c r="PL18" i="15"/>
  <c r="PL19" i="15"/>
  <c r="PL20" i="15"/>
  <c r="PL21" i="15"/>
  <c r="PL22" i="15"/>
  <c r="PL23" i="15"/>
  <c r="PL24" i="15"/>
  <c r="PL25" i="15"/>
  <c r="PL26" i="15"/>
  <c r="PL27" i="15"/>
  <c r="PL28" i="15"/>
  <c r="PL29" i="15"/>
  <c r="PL30" i="15"/>
  <c r="PL31" i="15"/>
  <c r="PL32" i="15"/>
  <c r="PL33" i="15"/>
  <c r="PL34" i="15"/>
  <c r="PL35" i="15"/>
  <c r="PL7" i="16"/>
  <c r="PL8" i="16"/>
  <c r="PL9" i="16"/>
  <c r="PL10" i="16"/>
  <c r="PL11" i="16"/>
  <c r="PL12" i="16"/>
  <c r="PL13" i="16"/>
  <c r="PL14" i="16"/>
  <c r="PL15" i="16"/>
  <c r="PL16" i="16"/>
  <c r="PL17" i="16"/>
  <c r="PL18" i="16"/>
  <c r="PL19" i="16"/>
  <c r="PL20" i="16"/>
  <c r="PL21" i="16"/>
  <c r="PL22" i="16"/>
  <c r="PL23" i="16"/>
  <c r="PL24" i="16"/>
  <c r="PL25" i="16"/>
  <c r="PL26" i="16"/>
  <c r="PL27" i="16"/>
  <c r="PL28" i="16"/>
  <c r="PL29" i="16"/>
  <c r="PL30" i="16"/>
  <c r="PL31" i="16"/>
  <c r="PL32" i="16"/>
  <c r="PL33" i="16"/>
  <c r="PL34" i="16"/>
  <c r="PL35" i="16"/>
  <c r="PL7" i="17"/>
  <c r="PL8" i="17"/>
  <c r="PL9" i="17"/>
  <c r="PL10" i="17"/>
  <c r="PL11" i="17"/>
  <c r="PL12" i="17"/>
  <c r="PL13" i="17"/>
  <c r="PL14" i="17"/>
  <c r="PL15" i="17"/>
  <c r="PL16" i="17"/>
  <c r="PL17" i="17"/>
  <c r="PL18" i="17"/>
  <c r="PL19" i="17"/>
  <c r="PL20" i="17"/>
  <c r="PL21" i="17"/>
  <c r="PL22" i="17"/>
  <c r="PL23" i="17"/>
  <c r="PL24" i="17"/>
  <c r="PL25" i="17"/>
  <c r="PL26" i="17"/>
  <c r="PL27" i="17"/>
  <c r="PL28" i="17"/>
  <c r="PL29" i="17"/>
  <c r="PL30" i="17"/>
  <c r="PL31" i="17"/>
  <c r="PL32" i="17"/>
  <c r="PL33" i="17"/>
  <c r="PL34" i="17"/>
  <c r="PL35" i="17"/>
  <c r="PL7" i="18"/>
  <c r="PL8" i="18"/>
  <c r="PL9" i="18"/>
  <c r="PL10" i="18"/>
  <c r="PL11" i="18"/>
  <c r="PL12" i="18"/>
  <c r="PL13" i="18"/>
  <c r="PL14" i="18"/>
  <c r="PL15" i="18"/>
  <c r="PL16" i="18"/>
  <c r="PL17" i="18"/>
  <c r="PL18" i="18"/>
  <c r="PL19" i="18"/>
  <c r="PL20" i="18"/>
  <c r="PL21" i="18"/>
  <c r="PL22" i="18"/>
  <c r="PL23" i="18"/>
  <c r="PL24" i="18"/>
  <c r="PL25" i="18"/>
  <c r="PL26" i="18"/>
  <c r="PL27" i="18"/>
  <c r="PL28" i="18"/>
  <c r="PL29" i="18"/>
  <c r="PL30" i="18"/>
  <c r="PL31" i="18"/>
  <c r="PL32" i="18"/>
  <c r="PL33" i="18"/>
  <c r="PL34" i="18"/>
  <c r="PL35" i="18"/>
  <c r="PL7" i="19"/>
  <c r="PL8" i="19"/>
  <c r="PL9" i="19"/>
  <c r="PL10" i="19"/>
  <c r="PL11" i="19"/>
  <c r="PL12" i="19"/>
  <c r="PL13" i="19"/>
  <c r="PL14" i="19"/>
  <c r="PL15" i="19"/>
  <c r="PL16" i="19"/>
  <c r="PL17" i="19"/>
  <c r="PL18" i="19"/>
  <c r="PL19" i="19"/>
  <c r="PL20" i="19"/>
  <c r="PL21" i="19"/>
  <c r="PL22" i="19"/>
  <c r="PL23" i="19"/>
  <c r="PL24" i="19"/>
  <c r="PL25" i="19"/>
  <c r="PL26" i="19"/>
  <c r="PL27" i="19"/>
  <c r="PL28" i="19"/>
  <c r="PL29" i="19"/>
  <c r="PL30" i="19"/>
  <c r="PL31" i="19"/>
  <c r="PL32" i="19"/>
  <c r="PL33" i="19"/>
  <c r="PL34" i="19"/>
  <c r="PL35" i="19"/>
  <c r="PL7" i="20"/>
  <c r="PL8" i="20"/>
  <c r="PL9" i="20"/>
  <c r="PL10" i="20"/>
  <c r="PL11" i="20"/>
  <c r="PL12" i="20"/>
  <c r="PL13" i="20"/>
  <c r="PL14" i="20"/>
  <c r="PL15" i="20"/>
  <c r="PL16" i="20"/>
  <c r="PL17" i="20"/>
  <c r="PL18" i="20"/>
  <c r="PL19" i="20"/>
  <c r="PL20" i="20"/>
  <c r="PL21" i="20"/>
  <c r="PL22" i="20"/>
  <c r="PL23" i="20"/>
  <c r="PL24" i="20"/>
  <c r="PL25" i="20"/>
  <c r="PL26" i="20"/>
  <c r="PL27" i="20"/>
  <c r="PL28" i="20"/>
  <c r="PL29" i="20"/>
  <c r="PL30" i="20"/>
  <c r="PL31" i="20"/>
  <c r="PL32" i="20"/>
  <c r="PL33" i="20"/>
  <c r="PL34" i="20"/>
  <c r="PL35" i="20"/>
  <c r="PL7" i="21"/>
  <c r="PL8" i="21"/>
  <c r="PL9" i="21"/>
  <c r="PL10" i="21"/>
  <c r="PL11" i="21"/>
  <c r="PL12" i="21"/>
  <c r="PL13" i="21"/>
  <c r="PL14" i="21"/>
  <c r="PL15" i="21"/>
  <c r="PL16" i="21"/>
  <c r="PL17" i="21"/>
  <c r="PL18" i="21"/>
  <c r="PL19" i="21"/>
  <c r="PL20" i="21"/>
  <c r="PL21" i="21"/>
  <c r="PL22" i="21"/>
  <c r="PL23" i="21"/>
  <c r="PL24" i="21"/>
  <c r="PL25" i="21"/>
  <c r="PL26" i="21"/>
  <c r="PL27" i="21"/>
  <c r="PL28" i="21"/>
  <c r="PL29" i="21"/>
  <c r="PL30" i="21"/>
  <c r="PL31" i="21"/>
  <c r="PL32" i="21"/>
  <c r="PL33" i="21"/>
  <c r="PL34" i="21"/>
  <c r="PL35" i="21"/>
  <c r="PL7" i="22"/>
  <c r="PL8" i="22"/>
  <c r="PL9" i="22"/>
  <c r="PL10" i="22"/>
  <c r="PL11" i="22"/>
  <c r="PL12" i="22"/>
  <c r="PL13" i="22"/>
  <c r="PL14" i="22"/>
  <c r="PL15" i="22"/>
  <c r="PL16" i="22"/>
  <c r="PL17" i="22"/>
  <c r="PL18" i="22"/>
  <c r="PL19" i="22"/>
  <c r="PL20" i="22"/>
  <c r="PL21" i="22"/>
  <c r="PL22" i="22"/>
  <c r="PL23" i="22"/>
  <c r="PL24" i="22"/>
  <c r="PL25" i="22"/>
  <c r="PL26" i="22"/>
  <c r="PL27" i="22"/>
  <c r="PL28" i="22"/>
  <c r="PL29" i="22"/>
  <c r="PL30" i="22"/>
  <c r="PL31" i="22"/>
  <c r="PL32" i="22"/>
  <c r="PL33" i="22"/>
  <c r="PL34" i="22"/>
  <c r="PL35" i="22"/>
  <c r="PL7" i="23"/>
  <c r="PL8" i="23"/>
  <c r="PL9" i="23"/>
  <c r="PL10" i="23"/>
  <c r="PL11" i="23"/>
  <c r="PL12" i="23"/>
  <c r="PL13" i="23"/>
  <c r="PL14" i="23"/>
  <c r="PL15" i="23"/>
  <c r="PL16" i="23"/>
  <c r="PL17" i="23"/>
  <c r="PL18" i="23"/>
  <c r="PL19" i="23"/>
  <c r="PL20" i="23"/>
  <c r="PL21" i="23"/>
  <c r="PL22" i="23"/>
  <c r="PL23" i="23"/>
  <c r="PL24" i="23"/>
  <c r="PL25" i="23"/>
  <c r="PL26" i="23"/>
  <c r="PL27" i="23"/>
  <c r="PL28" i="23"/>
  <c r="PL29" i="23"/>
  <c r="PL30" i="23"/>
  <c r="PL31" i="23"/>
  <c r="PL32" i="23"/>
  <c r="PL33" i="23"/>
  <c r="PL34" i="23"/>
  <c r="PL35" i="23"/>
  <c r="PL7" i="24"/>
  <c r="PL8" i="24"/>
  <c r="PL9" i="24"/>
  <c r="PL10" i="24"/>
  <c r="PL11" i="24"/>
  <c r="PL12" i="24"/>
  <c r="PL13" i="24"/>
  <c r="PL14" i="24"/>
  <c r="PL15" i="24"/>
  <c r="PL16" i="24"/>
  <c r="PL17" i="24"/>
  <c r="PL18" i="24"/>
  <c r="PL19" i="24"/>
  <c r="PL20" i="24"/>
  <c r="PL21" i="24"/>
  <c r="PL22" i="24"/>
  <c r="PL23" i="24"/>
  <c r="PL24" i="24"/>
  <c r="PL25" i="24"/>
  <c r="PL26" i="24"/>
  <c r="PL27" i="24"/>
  <c r="PL28" i="24"/>
  <c r="PL29" i="24"/>
  <c r="PL30" i="24"/>
  <c r="PL31" i="24"/>
  <c r="PL32" i="24"/>
  <c r="PL33" i="24"/>
  <c r="PL34" i="24"/>
  <c r="PL35" i="24"/>
  <c r="PL7" i="25"/>
  <c r="PL8" i="25"/>
  <c r="PL9" i="25"/>
  <c r="PL10" i="25"/>
  <c r="PL11" i="25"/>
  <c r="PL12" i="25"/>
  <c r="PL13" i="25"/>
  <c r="PL14" i="25"/>
  <c r="PL15" i="25"/>
  <c r="PL16" i="25"/>
  <c r="PL17" i="25"/>
  <c r="PL18" i="25"/>
  <c r="PL19" i="25"/>
  <c r="PL20" i="25"/>
  <c r="PL21" i="25"/>
  <c r="PL22" i="25"/>
  <c r="PL23" i="25"/>
  <c r="PL24" i="25"/>
  <c r="PL25" i="25"/>
  <c r="PL26" i="25"/>
  <c r="PL27" i="25"/>
  <c r="PL28" i="25"/>
  <c r="PL29" i="25"/>
  <c r="PL30" i="25"/>
  <c r="PL31" i="25"/>
  <c r="PL32" i="25"/>
  <c r="PL33" i="25"/>
  <c r="PL34" i="25"/>
  <c r="PL35" i="25"/>
  <c r="PL7" i="26"/>
  <c r="PL8" i="26"/>
  <c r="PL9" i="26"/>
  <c r="PL10" i="26"/>
  <c r="PL11" i="26"/>
  <c r="PL12" i="26"/>
  <c r="PL13" i="26"/>
  <c r="PL14" i="26"/>
  <c r="PL15" i="26"/>
  <c r="PL16" i="26"/>
  <c r="PL17" i="26"/>
  <c r="PL18" i="26"/>
  <c r="PL19" i="26"/>
  <c r="PL20" i="26"/>
  <c r="PL21" i="26"/>
  <c r="PL22" i="26"/>
  <c r="PL23" i="26"/>
  <c r="PL24" i="26"/>
  <c r="PL25" i="26"/>
  <c r="PL26" i="26"/>
  <c r="PL27" i="26"/>
  <c r="PL28" i="26"/>
  <c r="PL29" i="26"/>
  <c r="PL30" i="26"/>
  <c r="PL31" i="26"/>
  <c r="PL32" i="26"/>
  <c r="PL33" i="26"/>
  <c r="PL34" i="26"/>
  <c r="PL35" i="26"/>
  <c r="PL7" i="27"/>
  <c r="PL8" i="27"/>
  <c r="PL9" i="27"/>
  <c r="PL10" i="27"/>
  <c r="PL11" i="27"/>
  <c r="PL12" i="27"/>
  <c r="PL13" i="27"/>
  <c r="PL14" i="27"/>
  <c r="PL15" i="27"/>
  <c r="PL16" i="27"/>
  <c r="PL17" i="27"/>
  <c r="PL18" i="27"/>
  <c r="PL19" i="27"/>
  <c r="PL20" i="27"/>
  <c r="PL21" i="27"/>
  <c r="PL22" i="27"/>
  <c r="PL23" i="27"/>
  <c r="PL24" i="27"/>
  <c r="PL25" i="27"/>
  <c r="PL26" i="27"/>
  <c r="PL27" i="27"/>
  <c r="PL28" i="27"/>
  <c r="PL29" i="27"/>
  <c r="PL30" i="27"/>
  <c r="PL31" i="27"/>
  <c r="PL32" i="27"/>
  <c r="PL33" i="27"/>
  <c r="PL34" i="27"/>
  <c r="PL35" i="27"/>
  <c r="PL7" i="28"/>
  <c r="PL8" i="28"/>
  <c r="PL9" i="28"/>
  <c r="PL10" i="28"/>
  <c r="PL11" i="28"/>
  <c r="PL12" i="28"/>
  <c r="PL13" i="28"/>
  <c r="PL14" i="28"/>
  <c r="PL15" i="28"/>
  <c r="PL16" i="28"/>
  <c r="PL17" i="28"/>
  <c r="PL18" i="28"/>
  <c r="PL19" i="28"/>
  <c r="PL20" i="28"/>
  <c r="PL21" i="28"/>
  <c r="PL22" i="28"/>
  <c r="PL23" i="28"/>
  <c r="PL24" i="28"/>
  <c r="PL25" i="28"/>
  <c r="PL26" i="28"/>
  <c r="PL27" i="28"/>
  <c r="PL28" i="28"/>
  <c r="PL29" i="28"/>
  <c r="PL30" i="28"/>
  <c r="PL31" i="28"/>
  <c r="PL32" i="28"/>
  <c r="PL33" i="28"/>
  <c r="PL34" i="28"/>
  <c r="PL35" i="28"/>
  <c r="PL7" i="1"/>
  <c r="PL8" i="1"/>
  <c r="PL9" i="1"/>
  <c r="PL10" i="1"/>
  <c r="PL11" i="1"/>
  <c r="PL12" i="1"/>
  <c r="PL13" i="1"/>
  <c r="PL14" i="1"/>
  <c r="PL15" i="1"/>
  <c r="PL16" i="1"/>
  <c r="PL17" i="1"/>
  <c r="PL18" i="1"/>
  <c r="PL19" i="1"/>
  <c r="PL20" i="1"/>
  <c r="PL21" i="1"/>
  <c r="PL22" i="1"/>
  <c r="PL23" i="1"/>
  <c r="PL24" i="1"/>
  <c r="PL25" i="1"/>
  <c r="PL26" i="1"/>
  <c r="PL27" i="1"/>
  <c r="PL28" i="1"/>
  <c r="PL29" i="1"/>
  <c r="PL30" i="1"/>
  <c r="PL31" i="1"/>
  <c r="PL32" i="1"/>
  <c r="PL33" i="1"/>
  <c r="PL34" i="1"/>
  <c r="PL35" i="1"/>
  <c r="PL6" i="2"/>
  <c r="PL36" i="2" s="1"/>
  <c r="PL37" i="2" s="1"/>
  <c r="AV43" i="2" s="1"/>
  <c r="AE63" i="2" s="1"/>
  <c r="PL6" i="3"/>
  <c r="PL36" i="3" s="1"/>
  <c r="PL37" i="3" s="1"/>
  <c r="AV43" i="3" s="1"/>
  <c r="AE63" i="3" s="1"/>
  <c r="PL6" i="4"/>
  <c r="PL6" i="5"/>
  <c r="PL36" i="5" s="1"/>
  <c r="PL37" i="5" s="1"/>
  <c r="AV43" i="5" s="1"/>
  <c r="AE63" i="5" s="1"/>
  <c r="PL6" i="6"/>
  <c r="PL6" i="7"/>
  <c r="PL36" i="7" s="1"/>
  <c r="PL37" i="7" s="1"/>
  <c r="AV43" i="7" s="1"/>
  <c r="AE63" i="7" s="1"/>
  <c r="PL6" i="8"/>
  <c r="PL6" i="9"/>
  <c r="PL36" i="9" s="1"/>
  <c r="PL37" i="9" s="1"/>
  <c r="AV43" i="9" s="1"/>
  <c r="AE63" i="9" s="1"/>
  <c r="PL6" i="10"/>
  <c r="PL6" i="11"/>
  <c r="PL36" i="11" s="1"/>
  <c r="PL37" i="11" s="1"/>
  <c r="AV43" i="11" s="1"/>
  <c r="AE63" i="11" s="1"/>
  <c r="PL6" i="12"/>
  <c r="PL6" i="13"/>
  <c r="PL36" i="13" s="1"/>
  <c r="PL37" i="13" s="1"/>
  <c r="AV43" i="13" s="1"/>
  <c r="AE63" i="13" s="1"/>
  <c r="PL6" i="14"/>
  <c r="PL6" i="15"/>
  <c r="PL36" i="15" s="1"/>
  <c r="PL37" i="15" s="1"/>
  <c r="AV43" i="15" s="1"/>
  <c r="AE63" i="15" s="1"/>
  <c r="PL6" i="16"/>
  <c r="PL6" i="17"/>
  <c r="PL36" i="17" s="1"/>
  <c r="PL37" i="17" s="1"/>
  <c r="AV43" i="17" s="1"/>
  <c r="AE63" i="17" s="1"/>
  <c r="PL6" i="18"/>
  <c r="PL6" i="19"/>
  <c r="PL36" i="19" s="1"/>
  <c r="PL37" i="19" s="1"/>
  <c r="AV43" i="19" s="1"/>
  <c r="AE63" i="19" s="1"/>
  <c r="PL6" i="20"/>
  <c r="PL6" i="21"/>
  <c r="PL36" i="21" s="1"/>
  <c r="PL37" i="21" s="1"/>
  <c r="AV43" i="21" s="1"/>
  <c r="AE63" i="21" s="1"/>
  <c r="PL6" i="22"/>
  <c r="PL6" i="23"/>
  <c r="PL36" i="23" s="1"/>
  <c r="PL37" i="23" s="1"/>
  <c r="AV43" i="23" s="1"/>
  <c r="AE63" i="23" s="1"/>
  <c r="PL6" i="24"/>
  <c r="PL6" i="25"/>
  <c r="PL36" i="25" s="1"/>
  <c r="PL37" i="25" s="1"/>
  <c r="AV43" i="25" s="1"/>
  <c r="AE63" i="25" s="1"/>
  <c r="PL6" i="26"/>
  <c r="PL6" i="27"/>
  <c r="PL6" i="28"/>
  <c r="PL6" i="1"/>
  <c r="PE7" i="2"/>
  <c r="PE8" i="2"/>
  <c r="PE9" i="2"/>
  <c r="PE10" i="2"/>
  <c r="PE11" i="2"/>
  <c r="PE12" i="2"/>
  <c r="PE13" i="2"/>
  <c r="PE14" i="2"/>
  <c r="PE15" i="2"/>
  <c r="PE16" i="2"/>
  <c r="PE17" i="2"/>
  <c r="PE18" i="2"/>
  <c r="PE19" i="2"/>
  <c r="PE20" i="2"/>
  <c r="PE21" i="2"/>
  <c r="PE22" i="2"/>
  <c r="PE23" i="2"/>
  <c r="PE24" i="2"/>
  <c r="PE25" i="2"/>
  <c r="PE26" i="2"/>
  <c r="PE27" i="2"/>
  <c r="PE28" i="2"/>
  <c r="PE29" i="2"/>
  <c r="PE30" i="2"/>
  <c r="PE31" i="2"/>
  <c r="PE32" i="2"/>
  <c r="PE33" i="2"/>
  <c r="PE34" i="2"/>
  <c r="PE35" i="2"/>
  <c r="PE7" i="3"/>
  <c r="PE8" i="3"/>
  <c r="PE9" i="3"/>
  <c r="PE10" i="3"/>
  <c r="PE11" i="3"/>
  <c r="PE12" i="3"/>
  <c r="PE13" i="3"/>
  <c r="PE14" i="3"/>
  <c r="PE15" i="3"/>
  <c r="PE16" i="3"/>
  <c r="PE17" i="3"/>
  <c r="PE18" i="3"/>
  <c r="PE19" i="3"/>
  <c r="PE20" i="3"/>
  <c r="PE21" i="3"/>
  <c r="PE22" i="3"/>
  <c r="PE23" i="3"/>
  <c r="PE24" i="3"/>
  <c r="PE25" i="3"/>
  <c r="PE26" i="3"/>
  <c r="PE27" i="3"/>
  <c r="PE28" i="3"/>
  <c r="PE29" i="3"/>
  <c r="PE30" i="3"/>
  <c r="PE31" i="3"/>
  <c r="PE32" i="3"/>
  <c r="PE33" i="3"/>
  <c r="PE34" i="3"/>
  <c r="PE35" i="3"/>
  <c r="PE7" i="4"/>
  <c r="PE8" i="4"/>
  <c r="PE9" i="4"/>
  <c r="PE10" i="4"/>
  <c r="PE11" i="4"/>
  <c r="PE12" i="4"/>
  <c r="PE13" i="4"/>
  <c r="PE14" i="4"/>
  <c r="PE15" i="4"/>
  <c r="PE16" i="4"/>
  <c r="PE17" i="4"/>
  <c r="PE18" i="4"/>
  <c r="PE19" i="4"/>
  <c r="PE20" i="4"/>
  <c r="PE21" i="4"/>
  <c r="PE22" i="4"/>
  <c r="PE23" i="4"/>
  <c r="PE24" i="4"/>
  <c r="PE25" i="4"/>
  <c r="PE26" i="4"/>
  <c r="PE27" i="4"/>
  <c r="PE28" i="4"/>
  <c r="PE29" i="4"/>
  <c r="PE30" i="4"/>
  <c r="PE31" i="4"/>
  <c r="PE32" i="4"/>
  <c r="PE33" i="4"/>
  <c r="PE34" i="4"/>
  <c r="PE35" i="4"/>
  <c r="PE7" i="5"/>
  <c r="PE8" i="5"/>
  <c r="PE9" i="5"/>
  <c r="PE10" i="5"/>
  <c r="PE11" i="5"/>
  <c r="PE12" i="5"/>
  <c r="PE13" i="5"/>
  <c r="PE14" i="5"/>
  <c r="PE15" i="5"/>
  <c r="PE16" i="5"/>
  <c r="PE17" i="5"/>
  <c r="PE18" i="5"/>
  <c r="PE19" i="5"/>
  <c r="PE20" i="5"/>
  <c r="PE21" i="5"/>
  <c r="PE22" i="5"/>
  <c r="PE23" i="5"/>
  <c r="PE24" i="5"/>
  <c r="PE25" i="5"/>
  <c r="PE26" i="5"/>
  <c r="PE27" i="5"/>
  <c r="PE28" i="5"/>
  <c r="PE29" i="5"/>
  <c r="PE30" i="5"/>
  <c r="PE31" i="5"/>
  <c r="PE32" i="5"/>
  <c r="PE33" i="5"/>
  <c r="PE34" i="5"/>
  <c r="PE35" i="5"/>
  <c r="PE7" i="6"/>
  <c r="PE8" i="6"/>
  <c r="PE9" i="6"/>
  <c r="PE10" i="6"/>
  <c r="PE11" i="6"/>
  <c r="PE12" i="6"/>
  <c r="PE13" i="6"/>
  <c r="PE14" i="6"/>
  <c r="PE15" i="6"/>
  <c r="PE16" i="6"/>
  <c r="PE17" i="6"/>
  <c r="PE18" i="6"/>
  <c r="PE19" i="6"/>
  <c r="PE20" i="6"/>
  <c r="PE21" i="6"/>
  <c r="PE22" i="6"/>
  <c r="PE23" i="6"/>
  <c r="PE24" i="6"/>
  <c r="PE25" i="6"/>
  <c r="PE26" i="6"/>
  <c r="PE27" i="6"/>
  <c r="PE28" i="6"/>
  <c r="PE29" i="6"/>
  <c r="PE30" i="6"/>
  <c r="PE31" i="6"/>
  <c r="PE32" i="6"/>
  <c r="PE33" i="6"/>
  <c r="PE34" i="6"/>
  <c r="PE35" i="6"/>
  <c r="PE7" i="7"/>
  <c r="PE8" i="7"/>
  <c r="PE9" i="7"/>
  <c r="PE10" i="7"/>
  <c r="PE11" i="7"/>
  <c r="PE12" i="7"/>
  <c r="PE13" i="7"/>
  <c r="PE14" i="7"/>
  <c r="PE15" i="7"/>
  <c r="PE16" i="7"/>
  <c r="PE17" i="7"/>
  <c r="PE18" i="7"/>
  <c r="PE19" i="7"/>
  <c r="PE20" i="7"/>
  <c r="PE21" i="7"/>
  <c r="PE22" i="7"/>
  <c r="PE23" i="7"/>
  <c r="PE24" i="7"/>
  <c r="PE25" i="7"/>
  <c r="PE26" i="7"/>
  <c r="PE27" i="7"/>
  <c r="PE28" i="7"/>
  <c r="PE29" i="7"/>
  <c r="PE30" i="7"/>
  <c r="PE31" i="7"/>
  <c r="PE32" i="7"/>
  <c r="PE33" i="7"/>
  <c r="PE34" i="7"/>
  <c r="PE35" i="7"/>
  <c r="PE7" i="8"/>
  <c r="PE8" i="8"/>
  <c r="PE9" i="8"/>
  <c r="PE10" i="8"/>
  <c r="PE11" i="8"/>
  <c r="PE12" i="8"/>
  <c r="PE13" i="8"/>
  <c r="PE14" i="8"/>
  <c r="PE15" i="8"/>
  <c r="PE16" i="8"/>
  <c r="PE17" i="8"/>
  <c r="PE18" i="8"/>
  <c r="PE19" i="8"/>
  <c r="PE20" i="8"/>
  <c r="PE21" i="8"/>
  <c r="PE22" i="8"/>
  <c r="PE23" i="8"/>
  <c r="PE24" i="8"/>
  <c r="PE25" i="8"/>
  <c r="PE26" i="8"/>
  <c r="PE27" i="8"/>
  <c r="PE28" i="8"/>
  <c r="PE29" i="8"/>
  <c r="PE30" i="8"/>
  <c r="PE31" i="8"/>
  <c r="PE32" i="8"/>
  <c r="PE33" i="8"/>
  <c r="PE34" i="8"/>
  <c r="PE35" i="8"/>
  <c r="PE7" i="9"/>
  <c r="PE8" i="9"/>
  <c r="PE9" i="9"/>
  <c r="PE10" i="9"/>
  <c r="PE11" i="9"/>
  <c r="PE12" i="9"/>
  <c r="PE13" i="9"/>
  <c r="PE14" i="9"/>
  <c r="PE15" i="9"/>
  <c r="PE16" i="9"/>
  <c r="PE17" i="9"/>
  <c r="PE18" i="9"/>
  <c r="PE19" i="9"/>
  <c r="PE20" i="9"/>
  <c r="PE21" i="9"/>
  <c r="PE22" i="9"/>
  <c r="PE23" i="9"/>
  <c r="PE24" i="9"/>
  <c r="PE25" i="9"/>
  <c r="PE26" i="9"/>
  <c r="PE27" i="9"/>
  <c r="PE28" i="9"/>
  <c r="PE29" i="9"/>
  <c r="PE30" i="9"/>
  <c r="PE31" i="9"/>
  <c r="PE32" i="9"/>
  <c r="PE33" i="9"/>
  <c r="PE34" i="9"/>
  <c r="PE35" i="9"/>
  <c r="PE7" i="10"/>
  <c r="PE8" i="10"/>
  <c r="PE9" i="10"/>
  <c r="PE10" i="10"/>
  <c r="PE11" i="10"/>
  <c r="PE12" i="10"/>
  <c r="PE13" i="10"/>
  <c r="PE14" i="10"/>
  <c r="PE15" i="10"/>
  <c r="PE16" i="10"/>
  <c r="PE17" i="10"/>
  <c r="PE18" i="10"/>
  <c r="PE19" i="10"/>
  <c r="PE20" i="10"/>
  <c r="PE21" i="10"/>
  <c r="PE22" i="10"/>
  <c r="PE23" i="10"/>
  <c r="PE24" i="10"/>
  <c r="PE25" i="10"/>
  <c r="PE26" i="10"/>
  <c r="PE27" i="10"/>
  <c r="PE28" i="10"/>
  <c r="PE29" i="10"/>
  <c r="PE30" i="10"/>
  <c r="PE31" i="10"/>
  <c r="PE32" i="10"/>
  <c r="PE33" i="10"/>
  <c r="PE34" i="10"/>
  <c r="PE35" i="10"/>
  <c r="PE7" i="11"/>
  <c r="PE8" i="11"/>
  <c r="PE9" i="11"/>
  <c r="PE10" i="11"/>
  <c r="PE11" i="11"/>
  <c r="PE12" i="11"/>
  <c r="PE13" i="11"/>
  <c r="PE14" i="11"/>
  <c r="PE15" i="11"/>
  <c r="PE16" i="11"/>
  <c r="PE17" i="11"/>
  <c r="PE18" i="11"/>
  <c r="PE19" i="11"/>
  <c r="PE20" i="11"/>
  <c r="PE21" i="11"/>
  <c r="PE22" i="11"/>
  <c r="PE23" i="11"/>
  <c r="PE24" i="11"/>
  <c r="PE25" i="11"/>
  <c r="PE26" i="11"/>
  <c r="PE27" i="11"/>
  <c r="PE28" i="11"/>
  <c r="PE29" i="11"/>
  <c r="PE30" i="11"/>
  <c r="PE31" i="11"/>
  <c r="PE32" i="11"/>
  <c r="PE33" i="11"/>
  <c r="PE34" i="11"/>
  <c r="PE35" i="11"/>
  <c r="PE7" i="12"/>
  <c r="PE8" i="12"/>
  <c r="PE9" i="12"/>
  <c r="PE10" i="12"/>
  <c r="PE11" i="12"/>
  <c r="PE12" i="12"/>
  <c r="PE13" i="12"/>
  <c r="PE14" i="12"/>
  <c r="PE15" i="12"/>
  <c r="PE16" i="12"/>
  <c r="PE17" i="12"/>
  <c r="PE18" i="12"/>
  <c r="PE19" i="12"/>
  <c r="PE20" i="12"/>
  <c r="PE21" i="12"/>
  <c r="PE22" i="12"/>
  <c r="PE23" i="12"/>
  <c r="PE24" i="12"/>
  <c r="PE25" i="12"/>
  <c r="PE26" i="12"/>
  <c r="PE27" i="12"/>
  <c r="PE28" i="12"/>
  <c r="PE29" i="12"/>
  <c r="PE30" i="12"/>
  <c r="PE31" i="12"/>
  <c r="PE32" i="12"/>
  <c r="PE33" i="12"/>
  <c r="PE34" i="12"/>
  <c r="PE35" i="12"/>
  <c r="PE7" i="13"/>
  <c r="PE8" i="13"/>
  <c r="PE9" i="13"/>
  <c r="PE10" i="13"/>
  <c r="PE11" i="13"/>
  <c r="PE12" i="13"/>
  <c r="PE13" i="13"/>
  <c r="PE14" i="13"/>
  <c r="PE15" i="13"/>
  <c r="PE16" i="13"/>
  <c r="PE17" i="13"/>
  <c r="PE18" i="13"/>
  <c r="PE19" i="13"/>
  <c r="PE20" i="13"/>
  <c r="PE21" i="13"/>
  <c r="PE22" i="13"/>
  <c r="PE23" i="13"/>
  <c r="PE24" i="13"/>
  <c r="PE25" i="13"/>
  <c r="PE26" i="13"/>
  <c r="PE27" i="13"/>
  <c r="PE28" i="13"/>
  <c r="PE29" i="13"/>
  <c r="PE30" i="13"/>
  <c r="PE31" i="13"/>
  <c r="PE32" i="13"/>
  <c r="PE33" i="13"/>
  <c r="PE34" i="13"/>
  <c r="PE35" i="13"/>
  <c r="PE7" i="14"/>
  <c r="PE8" i="14"/>
  <c r="PE9" i="14"/>
  <c r="PE10" i="14"/>
  <c r="PE11" i="14"/>
  <c r="PE12" i="14"/>
  <c r="PE13" i="14"/>
  <c r="PE14" i="14"/>
  <c r="PE15" i="14"/>
  <c r="PE16" i="14"/>
  <c r="PE17" i="14"/>
  <c r="PE18" i="14"/>
  <c r="PE19" i="14"/>
  <c r="PE20" i="14"/>
  <c r="PE21" i="14"/>
  <c r="PE22" i="14"/>
  <c r="PE23" i="14"/>
  <c r="PE24" i="14"/>
  <c r="PE25" i="14"/>
  <c r="PE26" i="14"/>
  <c r="PE27" i="14"/>
  <c r="PE28" i="14"/>
  <c r="PE29" i="14"/>
  <c r="PE30" i="14"/>
  <c r="PE31" i="14"/>
  <c r="PE32" i="14"/>
  <c r="PE33" i="14"/>
  <c r="PE34" i="14"/>
  <c r="PE35" i="14"/>
  <c r="PE7" i="15"/>
  <c r="PE8" i="15"/>
  <c r="PE9" i="15"/>
  <c r="PE10" i="15"/>
  <c r="PE11" i="15"/>
  <c r="PE12" i="15"/>
  <c r="PE13" i="15"/>
  <c r="PE14" i="15"/>
  <c r="PE15" i="15"/>
  <c r="PE16" i="15"/>
  <c r="PE17" i="15"/>
  <c r="PE18" i="15"/>
  <c r="PE19" i="15"/>
  <c r="PE20" i="15"/>
  <c r="PE21" i="15"/>
  <c r="PE22" i="15"/>
  <c r="PE23" i="15"/>
  <c r="PE24" i="15"/>
  <c r="PE25" i="15"/>
  <c r="PE26" i="15"/>
  <c r="PE27" i="15"/>
  <c r="PE28" i="15"/>
  <c r="PE29" i="15"/>
  <c r="PE30" i="15"/>
  <c r="PE31" i="15"/>
  <c r="PE32" i="15"/>
  <c r="PE33" i="15"/>
  <c r="PE34" i="15"/>
  <c r="PE35" i="15"/>
  <c r="PE7" i="16"/>
  <c r="PE8" i="16"/>
  <c r="PE9" i="16"/>
  <c r="PE10" i="16"/>
  <c r="PE11" i="16"/>
  <c r="PE12" i="16"/>
  <c r="PE13" i="16"/>
  <c r="PE14" i="16"/>
  <c r="PE15" i="16"/>
  <c r="PE16" i="16"/>
  <c r="PE17" i="16"/>
  <c r="PE18" i="16"/>
  <c r="PE19" i="16"/>
  <c r="PE20" i="16"/>
  <c r="PE21" i="16"/>
  <c r="PE22" i="16"/>
  <c r="PE23" i="16"/>
  <c r="PE24" i="16"/>
  <c r="PE25" i="16"/>
  <c r="PE26" i="16"/>
  <c r="PE27" i="16"/>
  <c r="PE28" i="16"/>
  <c r="PE29" i="16"/>
  <c r="PE30" i="16"/>
  <c r="PE31" i="16"/>
  <c r="PE32" i="16"/>
  <c r="PE33" i="16"/>
  <c r="PE34" i="16"/>
  <c r="PE35" i="16"/>
  <c r="PE7" i="17"/>
  <c r="PE8" i="17"/>
  <c r="PE9" i="17"/>
  <c r="PE10" i="17"/>
  <c r="PE11" i="17"/>
  <c r="PE12" i="17"/>
  <c r="PE13" i="17"/>
  <c r="PE14" i="17"/>
  <c r="PE15" i="17"/>
  <c r="PE16" i="17"/>
  <c r="PE17" i="17"/>
  <c r="PE18" i="17"/>
  <c r="PE19" i="17"/>
  <c r="PE20" i="17"/>
  <c r="PE21" i="17"/>
  <c r="PE22" i="17"/>
  <c r="PE23" i="17"/>
  <c r="PE24" i="17"/>
  <c r="PE25" i="17"/>
  <c r="PE26" i="17"/>
  <c r="PE27" i="17"/>
  <c r="PE28" i="17"/>
  <c r="PE29" i="17"/>
  <c r="PE30" i="17"/>
  <c r="PE31" i="17"/>
  <c r="PE32" i="17"/>
  <c r="PE33" i="17"/>
  <c r="PE34" i="17"/>
  <c r="PE35" i="17"/>
  <c r="PE7" i="18"/>
  <c r="PE8" i="18"/>
  <c r="PE9" i="18"/>
  <c r="PE10" i="18"/>
  <c r="PE11" i="18"/>
  <c r="PE12" i="18"/>
  <c r="PE13" i="18"/>
  <c r="PE14" i="18"/>
  <c r="PE15" i="18"/>
  <c r="PE16" i="18"/>
  <c r="PE17" i="18"/>
  <c r="PE18" i="18"/>
  <c r="PE19" i="18"/>
  <c r="PE20" i="18"/>
  <c r="PE21" i="18"/>
  <c r="PE22" i="18"/>
  <c r="PE23" i="18"/>
  <c r="PE24" i="18"/>
  <c r="PE25" i="18"/>
  <c r="PE26" i="18"/>
  <c r="PE27" i="18"/>
  <c r="PE28" i="18"/>
  <c r="PE29" i="18"/>
  <c r="PE30" i="18"/>
  <c r="PE31" i="18"/>
  <c r="PE32" i="18"/>
  <c r="PE33" i="18"/>
  <c r="PE34" i="18"/>
  <c r="PE35" i="18"/>
  <c r="PE7" i="19"/>
  <c r="PE8" i="19"/>
  <c r="PE9" i="19"/>
  <c r="PE10" i="19"/>
  <c r="PE11" i="19"/>
  <c r="PE12" i="19"/>
  <c r="PE13" i="19"/>
  <c r="PE14" i="19"/>
  <c r="PE15" i="19"/>
  <c r="PE16" i="19"/>
  <c r="PE17" i="19"/>
  <c r="PE18" i="19"/>
  <c r="PE19" i="19"/>
  <c r="PE20" i="19"/>
  <c r="PE21" i="19"/>
  <c r="PE22" i="19"/>
  <c r="PE23" i="19"/>
  <c r="PE24" i="19"/>
  <c r="PE25" i="19"/>
  <c r="PE26" i="19"/>
  <c r="PE27" i="19"/>
  <c r="PE28" i="19"/>
  <c r="PE29" i="19"/>
  <c r="PE30" i="19"/>
  <c r="PE31" i="19"/>
  <c r="PE32" i="19"/>
  <c r="PE33" i="19"/>
  <c r="PE34" i="19"/>
  <c r="PE35" i="19"/>
  <c r="PE7" i="20"/>
  <c r="PE8" i="20"/>
  <c r="PE9" i="20"/>
  <c r="PE10" i="20"/>
  <c r="PE11" i="20"/>
  <c r="PE12" i="20"/>
  <c r="PE13" i="20"/>
  <c r="PE14" i="20"/>
  <c r="PE15" i="20"/>
  <c r="PE16" i="20"/>
  <c r="PE17" i="20"/>
  <c r="PE18" i="20"/>
  <c r="PE19" i="20"/>
  <c r="PE20" i="20"/>
  <c r="PE21" i="20"/>
  <c r="PE22" i="20"/>
  <c r="PE23" i="20"/>
  <c r="PE24" i="20"/>
  <c r="PE25" i="20"/>
  <c r="PE26" i="20"/>
  <c r="PE27" i="20"/>
  <c r="PE28" i="20"/>
  <c r="PE29" i="20"/>
  <c r="PE30" i="20"/>
  <c r="PE31" i="20"/>
  <c r="PE32" i="20"/>
  <c r="PE33" i="20"/>
  <c r="PE34" i="20"/>
  <c r="PE35" i="20"/>
  <c r="PE7" i="21"/>
  <c r="PE8" i="21"/>
  <c r="PE9" i="21"/>
  <c r="PE10" i="21"/>
  <c r="PE11" i="21"/>
  <c r="PE12" i="21"/>
  <c r="PE13" i="21"/>
  <c r="PE14" i="21"/>
  <c r="PE15" i="21"/>
  <c r="PE16" i="21"/>
  <c r="PE17" i="21"/>
  <c r="PE18" i="21"/>
  <c r="PE19" i="21"/>
  <c r="PE20" i="21"/>
  <c r="PE21" i="21"/>
  <c r="PE22" i="21"/>
  <c r="PE23" i="21"/>
  <c r="PE24" i="21"/>
  <c r="PE25" i="21"/>
  <c r="PE26" i="21"/>
  <c r="PE27" i="21"/>
  <c r="PE28" i="21"/>
  <c r="PE29" i="21"/>
  <c r="PE30" i="21"/>
  <c r="PE31" i="21"/>
  <c r="PE32" i="21"/>
  <c r="PE33" i="21"/>
  <c r="PE34" i="21"/>
  <c r="PE35" i="21"/>
  <c r="PE7" i="22"/>
  <c r="PE8" i="22"/>
  <c r="PE9" i="22"/>
  <c r="PE10" i="22"/>
  <c r="PE11" i="22"/>
  <c r="PE12" i="22"/>
  <c r="PE13" i="22"/>
  <c r="PE14" i="22"/>
  <c r="PE15" i="22"/>
  <c r="PE16" i="22"/>
  <c r="PE17" i="22"/>
  <c r="PE18" i="22"/>
  <c r="PE19" i="22"/>
  <c r="PE20" i="22"/>
  <c r="PE21" i="22"/>
  <c r="PE22" i="22"/>
  <c r="PE23" i="22"/>
  <c r="PE24" i="22"/>
  <c r="PE25" i="22"/>
  <c r="PE26" i="22"/>
  <c r="PE27" i="22"/>
  <c r="PE28" i="22"/>
  <c r="PE29" i="22"/>
  <c r="PE30" i="22"/>
  <c r="PE31" i="22"/>
  <c r="PE32" i="22"/>
  <c r="PE33" i="22"/>
  <c r="PE34" i="22"/>
  <c r="PE35" i="22"/>
  <c r="PE7" i="23"/>
  <c r="PE8" i="23"/>
  <c r="PE9" i="23"/>
  <c r="PE10" i="23"/>
  <c r="PE11" i="23"/>
  <c r="PE12" i="23"/>
  <c r="PE13" i="23"/>
  <c r="PE14" i="23"/>
  <c r="PE15" i="23"/>
  <c r="PE16" i="23"/>
  <c r="PE17" i="23"/>
  <c r="PE18" i="23"/>
  <c r="PE19" i="23"/>
  <c r="PE20" i="23"/>
  <c r="PE21" i="23"/>
  <c r="PE22" i="23"/>
  <c r="PE23" i="23"/>
  <c r="PE24" i="23"/>
  <c r="PE25" i="23"/>
  <c r="PE26" i="23"/>
  <c r="PE27" i="23"/>
  <c r="PE28" i="23"/>
  <c r="PE29" i="23"/>
  <c r="PE30" i="23"/>
  <c r="PE31" i="23"/>
  <c r="PE32" i="23"/>
  <c r="PE33" i="23"/>
  <c r="PE34" i="23"/>
  <c r="PE35" i="23"/>
  <c r="PE7" i="24"/>
  <c r="PE8" i="24"/>
  <c r="PE9" i="24"/>
  <c r="PE10" i="24"/>
  <c r="PE11" i="24"/>
  <c r="PE12" i="24"/>
  <c r="PE13" i="24"/>
  <c r="PE14" i="24"/>
  <c r="PE15" i="24"/>
  <c r="PE16" i="24"/>
  <c r="PE17" i="24"/>
  <c r="PE18" i="24"/>
  <c r="PE19" i="24"/>
  <c r="PE20" i="24"/>
  <c r="PE21" i="24"/>
  <c r="PE22" i="24"/>
  <c r="PE23" i="24"/>
  <c r="PE24" i="24"/>
  <c r="PE25" i="24"/>
  <c r="PE26" i="24"/>
  <c r="PE27" i="24"/>
  <c r="PE28" i="24"/>
  <c r="PE29" i="24"/>
  <c r="PE30" i="24"/>
  <c r="PE31" i="24"/>
  <c r="PE32" i="24"/>
  <c r="PE33" i="24"/>
  <c r="PE34" i="24"/>
  <c r="PE35" i="24"/>
  <c r="PE7" i="25"/>
  <c r="PE8" i="25"/>
  <c r="PE9" i="25"/>
  <c r="PE10" i="25"/>
  <c r="PE11" i="25"/>
  <c r="PE12" i="25"/>
  <c r="PE13" i="25"/>
  <c r="PE14" i="25"/>
  <c r="PE15" i="25"/>
  <c r="PE16" i="25"/>
  <c r="PE17" i="25"/>
  <c r="PE18" i="25"/>
  <c r="PE19" i="25"/>
  <c r="PE20" i="25"/>
  <c r="PE21" i="25"/>
  <c r="PE22" i="25"/>
  <c r="PE23" i="25"/>
  <c r="PE24" i="25"/>
  <c r="PE25" i="25"/>
  <c r="PE26" i="25"/>
  <c r="PE27" i="25"/>
  <c r="PE28" i="25"/>
  <c r="PE29" i="25"/>
  <c r="PE30" i="25"/>
  <c r="PE31" i="25"/>
  <c r="PE32" i="25"/>
  <c r="PE33" i="25"/>
  <c r="PE34" i="25"/>
  <c r="PE35" i="25"/>
  <c r="PE7" i="26"/>
  <c r="PE8" i="26"/>
  <c r="PE9" i="26"/>
  <c r="PE10" i="26"/>
  <c r="PE11" i="26"/>
  <c r="PE12" i="26"/>
  <c r="PE13" i="26"/>
  <c r="PE14" i="26"/>
  <c r="PE15" i="26"/>
  <c r="PE16" i="26"/>
  <c r="PE17" i="26"/>
  <c r="PE18" i="26"/>
  <c r="PE19" i="26"/>
  <c r="PE20" i="26"/>
  <c r="PE21" i="26"/>
  <c r="PE22" i="26"/>
  <c r="PE23" i="26"/>
  <c r="PE24" i="26"/>
  <c r="PE25" i="26"/>
  <c r="PE26" i="26"/>
  <c r="PE27" i="26"/>
  <c r="PE28" i="26"/>
  <c r="PE29" i="26"/>
  <c r="PE30" i="26"/>
  <c r="PE31" i="26"/>
  <c r="PE32" i="26"/>
  <c r="PE33" i="26"/>
  <c r="PE34" i="26"/>
  <c r="PE35" i="26"/>
  <c r="PE7" i="27"/>
  <c r="PE8" i="27"/>
  <c r="PE9" i="27"/>
  <c r="PE10" i="27"/>
  <c r="PE11" i="27"/>
  <c r="PE12" i="27"/>
  <c r="PE13" i="27"/>
  <c r="PE14" i="27"/>
  <c r="PE15" i="27"/>
  <c r="PE16" i="27"/>
  <c r="PE17" i="27"/>
  <c r="PE18" i="27"/>
  <c r="PE19" i="27"/>
  <c r="PE20" i="27"/>
  <c r="PE21" i="27"/>
  <c r="PE22" i="27"/>
  <c r="PE23" i="27"/>
  <c r="PE24" i="27"/>
  <c r="PE25" i="27"/>
  <c r="PE26" i="27"/>
  <c r="PE27" i="27"/>
  <c r="PE28" i="27"/>
  <c r="PE29" i="27"/>
  <c r="PE30" i="27"/>
  <c r="PE31" i="27"/>
  <c r="PE32" i="27"/>
  <c r="PE33" i="27"/>
  <c r="PE34" i="27"/>
  <c r="PE35" i="27"/>
  <c r="PE7" i="28"/>
  <c r="PE8" i="28"/>
  <c r="PE9" i="28"/>
  <c r="PE10" i="28"/>
  <c r="PE11" i="28"/>
  <c r="PE12" i="28"/>
  <c r="PE13" i="28"/>
  <c r="PE14" i="28"/>
  <c r="PE15" i="28"/>
  <c r="PE16" i="28"/>
  <c r="PE17" i="28"/>
  <c r="PE18" i="28"/>
  <c r="PE19" i="28"/>
  <c r="PE20" i="28"/>
  <c r="PE21" i="28"/>
  <c r="PE22" i="28"/>
  <c r="PE23" i="28"/>
  <c r="PE24" i="28"/>
  <c r="PE25" i="28"/>
  <c r="PE26" i="28"/>
  <c r="PE27" i="28"/>
  <c r="PE28" i="28"/>
  <c r="PE29" i="28"/>
  <c r="PE30" i="28"/>
  <c r="PE31" i="28"/>
  <c r="PE32" i="28"/>
  <c r="PE33" i="28"/>
  <c r="PE34" i="28"/>
  <c r="PE35" i="28"/>
  <c r="PE7" i="1"/>
  <c r="PE8" i="1"/>
  <c r="PE9" i="1"/>
  <c r="PE10" i="1"/>
  <c r="PE11" i="1"/>
  <c r="PE12" i="1"/>
  <c r="PE13" i="1"/>
  <c r="PE14" i="1"/>
  <c r="PE15" i="1"/>
  <c r="PE16" i="1"/>
  <c r="PE17" i="1"/>
  <c r="PE18" i="1"/>
  <c r="PE19" i="1"/>
  <c r="PE20" i="1"/>
  <c r="PE21" i="1"/>
  <c r="PE22" i="1"/>
  <c r="PE23" i="1"/>
  <c r="PE24" i="1"/>
  <c r="PE25" i="1"/>
  <c r="PE26" i="1"/>
  <c r="PE27" i="1"/>
  <c r="PE28" i="1"/>
  <c r="PE29" i="1"/>
  <c r="PE30" i="1"/>
  <c r="PE31" i="1"/>
  <c r="PE32" i="1"/>
  <c r="PE33" i="1"/>
  <c r="PE34" i="1"/>
  <c r="PE35" i="1"/>
  <c r="PE6" i="2"/>
  <c r="PE36" i="2" s="1"/>
  <c r="PE37" i="2" s="1"/>
  <c r="AU43" i="2" s="1"/>
  <c r="V63" i="2" s="1"/>
  <c r="PE6" i="3"/>
  <c r="PE36" i="3" s="1"/>
  <c r="PE37" i="3" s="1"/>
  <c r="AU43" i="3" s="1"/>
  <c r="V63" i="3" s="1"/>
  <c r="PE6" i="4"/>
  <c r="PE36" i="4" s="1"/>
  <c r="PE37" i="4" s="1"/>
  <c r="AU43" i="4" s="1"/>
  <c r="V63" i="4" s="1"/>
  <c r="PE6" i="5"/>
  <c r="PE36" i="5" s="1"/>
  <c r="PE37" i="5" s="1"/>
  <c r="AU43" i="5" s="1"/>
  <c r="V63" i="5" s="1"/>
  <c r="PE6" i="6"/>
  <c r="PE6" i="7"/>
  <c r="PE36" i="7" s="1"/>
  <c r="PE37" i="7" s="1"/>
  <c r="AU43" i="7" s="1"/>
  <c r="V63" i="7" s="1"/>
  <c r="PE6" i="8"/>
  <c r="PE6" i="9"/>
  <c r="PE36" i="9" s="1"/>
  <c r="PE37" i="9" s="1"/>
  <c r="AU43" i="9" s="1"/>
  <c r="V63" i="9" s="1"/>
  <c r="PE6" i="10"/>
  <c r="PE6" i="11"/>
  <c r="PE36" i="11" s="1"/>
  <c r="PE37" i="11" s="1"/>
  <c r="AU43" i="11" s="1"/>
  <c r="V63" i="11" s="1"/>
  <c r="PE6" i="12"/>
  <c r="PE6" i="13"/>
  <c r="PE36" i="13" s="1"/>
  <c r="PE37" i="13" s="1"/>
  <c r="AU43" i="13" s="1"/>
  <c r="V63" i="13" s="1"/>
  <c r="PE6" i="14"/>
  <c r="PE6" i="15"/>
  <c r="PE36" i="15" s="1"/>
  <c r="PE37" i="15" s="1"/>
  <c r="AU43" i="15" s="1"/>
  <c r="V63" i="15" s="1"/>
  <c r="PE6" i="16"/>
  <c r="PE6" i="17"/>
  <c r="PE36" i="17" s="1"/>
  <c r="PE37" i="17" s="1"/>
  <c r="AU43" i="17" s="1"/>
  <c r="V63" i="17" s="1"/>
  <c r="PE6" i="18"/>
  <c r="PE6" i="19"/>
  <c r="PE36" i="19" s="1"/>
  <c r="PE37" i="19" s="1"/>
  <c r="AU43" i="19" s="1"/>
  <c r="V63" i="19" s="1"/>
  <c r="PE6" i="20"/>
  <c r="PE6" i="21"/>
  <c r="PE36" i="21" s="1"/>
  <c r="PE37" i="21" s="1"/>
  <c r="AU43" i="21" s="1"/>
  <c r="V63" i="21" s="1"/>
  <c r="PE6" i="22"/>
  <c r="PE6" i="23"/>
  <c r="PE36" i="23" s="1"/>
  <c r="PE37" i="23" s="1"/>
  <c r="AU43" i="23" s="1"/>
  <c r="V63" i="23" s="1"/>
  <c r="PE6" i="24"/>
  <c r="PE6" i="25"/>
  <c r="PE36" i="25" s="1"/>
  <c r="PE37" i="25" s="1"/>
  <c r="AU43" i="25" s="1"/>
  <c r="V63" i="25" s="1"/>
  <c r="PE6" i="26"/>
  <c r="PE6" i="27"/>
  <c r="PE36" i="27" s="1"/>
  <c r="PE37" i="27" s="1"/>
  <c r="AU43" i="27" s="1"/>
  <c r="V63" i="27" s="1"/>
  <c r="PE6" i="28"/>
  <c r="PE6" i="1"/>
  <c r="OS7" i="2"/>
  <c r="OS8" i="2"/>
  <c r="OS9" i="2"/>
  <c r="OS10" i="2"/>
  <c r="OS11" i="2"/>
  <c r="OS12" i="2"/>
  <c r="OS13" i="2"/>
  <c r="OS14" i="2"/>
  <c r="OS15" i="2"/>
  <c r="OS16" i="2"/>
  <c r="OS17" i="2"/>
  <c r="OS18" i="2"/>
  <c r="OS19" i="2"/>
  <c r="OS20" i="2"/>
  <c r="OS21" i="2"/>
  <c r="OS22" i="2"/>
  <c r="OS23" i="2"/>
  <c r="OS24" i="2"/>
  <c r="OS25" i="2"/>
  <c r="OS26" i="2"/>
  <c r="OS27" i="2"/>
  <c r="OS28" i="2"/>
  <c r="OS29" i="2"/>
  <c r="OS30" i="2"/>
  <c r="OS31" i="2"/>
  <c r="OS32" i="2"/>
  <c r="OS33" i="2"/>
  <c r="OS34" i="2"/>
  <c r="OS35" i="2"/>
  <c r="OS7" i="3"/>
  <c r="OS8" i="3"/>
  <c r="OS9" i="3"/>
  <c r="OS10" i="3"/>
  <c r="OS11" i="3"/>
  <c r="OS12" i="3"/>
  <c r="OS13" i="3"/>
  <c r="OS14" i="3"/>
  <c r="OS15" i="3"/>
  <c r="OS16" i="3"/>
  <c r="OS17" i="3"/>
  <c r="OS18" i="3"/>
  <c r="OS19" i="3"/>
  <c r="OS20" i="3"/>
  <c r="OS21" i="3"/>
  <c r="OS22" i="3"/>
  <c r="OS23" i="3"/>
  <c r="OS24" i="3"/>
  <c r="OS25" i="3"/>
  <c r="OS26" i="3"/>
  <c r="OS27" i="3"/>
  <c r="OS28" i="3"/>
  <c r="OS29" i="3"/>
  <c r="OS30" i="3"/>
  <c r="OS31" i="3"/>
  <c r="OS32" i="3"/>
  <c r="OS33" i="3"/>
  <c r="OS34" i="3"/>
  <c r="OS35" i="3"/>
  <c r="OS7" i="4"/>
  <c r="OS8" i="4"/>
  <c r="OS9" i="4"/>
  <c r="OS10" i="4"/>
  <c r="OS11" i="4"/>
  <c r="OS12" i="4"/>
  <c r="OS13" i="4"/>
  <c r="OS14" i="4"/>
  <c r="OS15" i="4"/>
  <c r="OS16" i="4"/>
  <c r="OS17" i="4"/>
  <c r="OS18" i="4"/>
  <c r="OS19" i="4"/>
  <c r="OS20" i="4"/>
  <c r="OS21" i="4"/>
  <c r="OS22" i="4"/>
  <c r="OS23" i="4"/>
  <c r="OS24" i="4"/>
  <c r="OS25" i="4"/>
  <c r="OS26" i="4"/>
  <c r="OS27" i="4"/>
  <c r="OS28" i="4"/>
  <c r="OS29" i="4"/>
  <c r="OS30" i="4"/>
  <c r="OS31" i="4"/>
  <c r="OS32" i="4"/>
  <c r="OS33" i="4"/>
  <c r="OS34" i="4"/>
  <c r="OS35" i="4"/>
  <c r="OS7" i="5"/>
  <c r="OS8" i="5"/>
  <c r="OS9" i="5"/>
  <c r="OS10" i="5"/>
  <c r="OS11" i="5"/>
  <c r="OS12" i="5"/>
  <c r="OS13" i="5"/>
  <c r="OS14" i="5"/>
  <c r="OS15" i="5"/>
  <c r="OS16" i="5"/>
  <c r="OS17" i="5"/>
  <c r="OS18" i="5"/>
  <c r="OS19" i="5"/>
  <c r="OS20" i="5"/>
  <c r="OS21" i="5"/>
  <c r="OS22" i="5"/>
  <c r="OS23" i="5"/>
  <c r="OS24" i="5"/>
  <c r="OS25" i="5"/>
  <c r="OS26" i="5"/>
  <c r="OS27" i="5"/>
  <c r="OS28" i="5"/>
  <c r="OS29" i="5"/>
  <c r="OS30" i="5"/>
  <c r="OS31" i="5"/>
  <c r="OS32" i="5"/>
  <c r="OS33" i="5"/>
  <c r="OS34" i="5"/>
  <c r="OS35" i="5"/>
  <c r="OS7" i="6"/>
  <c r="OS8" i="6"/>
  <c r="OS9" i="6"/>
  <c r="OS10" i="6"/>
  <c r="OS11" i="6"/>
  <c r="OS12" i="6"/>
  <c r="OS13" i="6"/>
  <c r="OS14" i="6"/>
  <c r="OS15" i="6"/>
  <c r="OS16" i="6"/>
  <c r="OS17" i="6"/>
  <c r="OS18" i="6"/>
  <c r="OS19" i="6"/>
  <c r="OS20" i="6"/>
  <c r="OS21" i="6"/>
  <c r="OS22" i="6"/>
  <c r="OS23" i="6"/>
  <c r="OS24" i="6"/>
  <c r="OS25" i="6"/>
  <c r="OS26" i="6"/>
  <c r="OS27" i="6"/>
  <c r="OS28" i="6"/>
  <c r="OS29" i="6"/>
  <c r="OS30" i="6"/>
  <c r="OS31" i="6"/>
  <c r="OS32" i="6"/>
  <c r="OS33" i="6"/>
  <c r="OS34" i="6"/>
  <c r="OS35" i="6"/>
  <c r="OS7" i="7"/>
  <c r="OS8" i="7"/>
  <c r="OS9" i="7"/>
  <c r="OS10" i="7"/>
  <c r="OS11" i="7"/>
  <c r="OS12" i="7"/>
  <c r="OS13" i="7"/>
  <c r="OS14" i="7"/>
  <c r="OS15" i="7"/>
  <c r="OS16" i="7"/>
  <c r="OS17" i="7"/>
  <c r="OS18" i="7"/>
  <c r="OS19" i="7"/>
  <c r="OS20" i="7"/>
  <c r="OS21" i="7"/>
  <c r="OS22" i="7"/>
  <c r="OS23" i="7"/>
  <c r="OS24" i="7"/>
  <c r="OS25" i="7"/>
  <c r="OS26" i="7"/>
  <c r="OS27" i="7"/>
  <c r="OS28" i="7"/>
  <c r="OS29" i="7"/>
  <c r="OS30" i="7"/>
  <c r="OS31" i="7"/>
  <c r="OS32" i="7"/>
  <c r="OS33" i="7"/>
  <c r="OS34" i="7"/>
  <c r="OS35" i="7"/>
  <c r="OS7" i="8"/>
  <c r="OS8" i="8"/>
  <c r="OS9" i="8"/>
  <c r="OS10" i="8"/>
  <c r="OS11" i="8"/>
  <c r="OS12" i="8"/>
  <c r="OS13" i="8"/>
  <c r="OS14" i="8"/>
  <c r="OS15" i="8"/>
  <c r="OS16" i="8"/>
  <c r="OS17" i="8"/>
  <c r="OS18" i="8"/>
  <c r="OS19" i="8"/>
  <c r="OS20" i="8"/>
  <c r="OS21" i="8"/>
  <c r="OS22" i="8"/>
  <c r="OS23" i="8"/>
  <c r="OS24" i="8"/>
  <c r="OS25" i="8"/>
  <c r="OS26" i="8"/>
  <c r="OS27" i="8"/>
  <c r="OS28" i="8"/>
  <c r="OS29" i="8"/>
  <c r="OS30" i="8"/>
  <c r="OS31" i="8"/>
  <c r="OS32" i="8"/>
  <c r="OS33" i="8"/>
  <c r="OS34" i="8"/>
  <c r="OS35" i="8"/>
  <c r="OS7" i="9"/>
  <c r="OS8" i="9"/>
  <c r="OS9" i="9"/>
  <c r="OS10" i="9"/>
  <c r="OS11" i="9"/>
  <c r="OS12" i="9"/>
  <c r="OS13" i="9"/>
  <c r="OS14" i="9"/>
  <c r="OS15" i="9"/>
  <c r="OS16" i="9"/>
  <c r="OS17" i="9"/>
  <c r="OS18" i="9"/>
  <c r="OS19" i="9"/>
  <c r="OS20" i="9"/>
  <c r="OS21" i="9"/>
  <c r="OS22" i="9"/>
  <c r="OS23" i="9"/>
  <c r="OS24" i="9"/>
  <c r="OS25" i="9"/>
  <c r="OS26" i="9"/>
  <c r="OS27" i="9"/>
  <c r="OS28" i="9"/>
  <c r="OS29" i="9"/>
  <c r="OS30" i="9"/>
  <c r="OS31" i="9"/>
  <c r="OS32" i="9"/>
  <c r="OS33" i="9"/>
  <c r="OS34" i="9"/>
  <c r="OS35" i="9"/>
  <c r="OS7" i="10"/>
  <c r="OS8" i="10"/>
  <c r="OS9" i="10"/>
  <c r="OS10" i="10"/>
  <c r="OS11" i="10"/>
  <c r="OS12" i="10"/>
  <c r="OS13" i="10"/>
  <c r="OS14" i="10"/>
  <c r="OS15" i="10"/>
  <c r="OS16" i="10"/>
  <c r="OS17" i="10"/>
  <c r="OS18" i="10"/>
  <c r="OS19" i="10"/>
  <c r="OS20" i="10"/>
  <c r="OS21" i="10"/>
  <c r="OS22" i="10"/>
  <c r="OS23" i="10"/>
  <c r="OS24" i="10"/>
  <c r="OS25" i="10"/>
  <c r="OS26" i="10"/>
  <c r="OS27" i="10"/>
  <c r="OS28" i="10"/>
  <c r="OS29" i="10"/>
  <c r="OS30" i="10"/>
  <c r="OS31" i="10"/>
  <c r="OS32" i="10"/>
  <c r="OS33" i="10"/>
  <c r="OS34" i="10"/>
  <c r="OS35" i="10"/>
  <c r="OS7" i="11"/>
  <c r="OS8" i="11"/>
  <c r="OS9" i="11"/>
  <c r="OS10" i="11"/>
  <c r="OS11" i="11"/>
  <c r="OS12" i="11"/>
  <c r="OS13" i="11"/>
  <c r="OS14" i="11"/>
  <c r="OS15" i="11"/>
  <c r="OS16" i="11"/>
  <c r="OS17" i="11"/>
  <c r="OS18" i="11"/>
  <c r="OS19" i="11"/>
  <c r="OS20" i="11"/>
  <c r="OS21" i="11"/>
  <c r="OS22" i="11"/>
  <c r="OS23" i="11"/>
  <c r="OS24" i="11"/>
  <c r="OS25" i="11"/>
  <c r="OS26" i="11"/>
  <c r="OS27" i="11"/>
  <c r="OS28" i="11"/>
  <c r="OS29" i="11"/>
  <c r="OS30" i="11"/>
  <c r="OS31" i="11"/>
  <c r="OS32" i="11"/>
  <c r="OS33" i="11"/>
  <c r="OS34" i="11"/>
  <c r="OS35" i="11"/>
  <c r="OS7" i="12"/>
  <c r="OS8" i="12"/>
  <c r="OS9" i="12"/>
  <c r="OS10" i="12"/>
  <c r="OS11" i="12"/>
  <c r="OS12" i="12"/>
  <c r="OS13" i="12"/>
  <c r="OS14" i="12"/>
  <c r="OS15" i="12"/>
  <c r="OS16" i="12"/>
  <c r="OS17" i="12"/>
  <c r="OS18" i="12"/>
  <c r="OS19" i="12"/>
  <c r="OS20" i="12"/>
  <c r="OS21" i="12"/>
  <c r="OS22" i="12"/>
  <c r="OS23" i="12"/>
  <c r="OS24" i="12"/>
  <c r="OS25" i="12"/>
  <c r="OS26" i="12"/>
  <c r="OS27" i="12"/>
  <c r="OS28" i="12"/>
  <c r="OS29" i="12"/>
  <c r="OS30" i="12"/>
  <c r="OS31" i="12"/>
  <c r="OS32" i="12"/>
  <c r="OS33" i="12"/>
  <c r="OS34" i="12"/>
  <c r="OS35" i="12"/>
  <c r="OS7" i="13"/>
  <c r="OS8" i="13"/>
  <c r="OS9" i="13"/>
  <c r="OS10" i="13"/>
  <c r="OS11" i="13"/>
  <c r="OS12" i="13"/>
  <c r="OS13" i="13"/>
  <c r="OS14" i="13"/>
  <c r="OS15" i="13"/>
  <c r="OS16" i="13"/>
  <c r="OS17" i="13"/>
  <c r="OS18" i="13"/>
  <c r="OS19" i="13"/>
  <c r="OS20" i="13"/>
  <c r="OS21" i="13"/>
  <c r="OS22" i="13"/>
  <c r="OS23" i="13"/>
  <c r="OS24" i="13"/>
  <c r="OS25" i="13"/>
  <c r="OS26" i="13"/>
  <c r="OS27" i="13"/>
  <c r="OS28" i="13"/>
  <c r="OS29" i="13"/>
  <c r="OS30" i="13"/>
  <c r="OS31" i="13"/>
  <c r="OS32" i="13"/>
  <c r="OS33" i="13"/>
  <c r="OS34" i="13"/>
  <c r="OS35" i="13"/>
  <c r="OS7" i="14"/>
  <c r="OS8" i="14"/>
  <c r="OS9" i="14"/>
  <c r="OS10" i="14"/>
  <c r="OS11" i="14"/>
  <c r="OS12" i="14"/>
  <c r="OS13" i="14"/>
  <c r="OS14" i="14"/>
  <c r="OS15" i="14"/>
  <c r="OS16" i="14"/>
  <c r="OS17" i="14"/>
  <c r="OS18" i="14"/>
  <c r="OS19" i="14"/>
  <c r="OS20" i="14"/>
  <c r="OS21" i="14"/>
  <c r="OS22" i="14"/>
  <c r="OS23" i="14"/>
  <c r="OS24" i="14"/>
  <c r="OS25" i="14"/>
  <c r="OS26" i="14"/>
  <c r="OS27" i="14"/>
  <c r="OS28" i="14"/>
  <c r="OS29" i="14"/>
  <c r="OS30" i="14"/>
  <c r="OS31" i="14"/>
  <c r="OS32" i="14"/>
  <c r="OS33" i="14"/>
  <c r="OS34" i="14"/>
  <c r="OS35" i="14"/>
  <c r="OS7" i="15"/>
  <c r="OS8" i="15"/>
  <c r="OS9" i="15"/>
  <c r="OS10" i="15"/>
  <c r="OS11" i="15"/>
  <c r="OS12" i="15"/>
  <c r="OS13" i="15"/>
  <c r="OS14" i="15"/>
  <c r="OS15" i="15"/>
  <c r="OS16" i="15"/>
  <c r="OS17" i="15"/>
  <c r="OS18" i="15"/>
  <c r="OS19" i="15"/>
  <c r="OS20" i="15"/>
  <c r="OS21" i="15"/>
  <c r="OS22" i="15"/>
  <c r="OS23" i="15"/>
  <c r="OS24" i="15"/>
  <c r="OS25" i="15"/>
  <c r="OS26" i="15"/>
  <c r="OS27" i="15"/>
  <c r="OS28" i="15"/>
  <c r="OS29" i="15"/>
  <c r="OS30" i="15"/>
  <c r="OS31" i="15"/>
  <c r="OS32" i="15"/>
  <c r="OS33" i="15"/>
  <c r="OS34" i="15"/>
  <c r="OS35" i="15"/>
  <c r="OS7" i="16"/>
  <c r="OS8" i="16"/>
  <c r="OS9" i="16"/>
  <c r="OS10" i="16"/>
  <c r="OS11" i="16"/>
  <c r="OS12" i="16"/>
  <c r="OS13" i="16"/>
  <c r="OS14" i="16"/>
  <c r="OS15" i="16"/>
  <c r="OS16" i="16"/>
  <c r="OS17" i="16"/>
  <c r="OS18" i="16"/>
  <c r="OS19" i="16"/>
  <c r="OS20" i="16"/>
  <c r="OS21" i="16"/>
  <c r="OS22" i="16"/>
  <c r="OS23" i="16"/>
  <c r="OS24" i="16"/>
  <c r="OS25" i="16"/>
  <c r="OS26" i="16"/>
  <c r="OS27" i="16"/>
  <c r="OS28" i="16"/>
  <c r="OS29" i="16"/>
  <c r="OS30" i="16"/>
  <c r="OS31" i="16"/>
  <c r="OS32" i="16"/>
  <c r="OS33" i="16"/>
  <c r="OS34" i="16"/>
  <c r="OS35" i="16"/>
  <c r="OS7" i="17"/>
  <c r="OS8" i="17"/>
  <c r="OS9" i="17"/>
  <c r="OS10" i="17"/>
  <c r="OS11" i="17"/>
  <c r="OS12" i="17"/>
  <c r="OS13" i="17"/>
  <c r="OS14" i="17"/>
  <c r="OS15" i="17"/>
  <c r="OS16" i="17"/>
  <c r="OS17" i="17"/>
  <c r="OS18" i="17"/>
  <c r="OS19" i="17"/>
  <c r="OS20" i="17"/>
  <c r="OS21" i="17"/>
  <c r="OS22" i="17"/>
  <c r="OS23" i="17"/>
  <c r="OS24" i="17"/>
  <c r="OS25" i="17"/>
  <c r="OS26" i="17"/>
  <c r="OS27" i="17"/>
  <c r="OS28" i="17"/>
  <c r="OS29" i="17"/>
  <c r="OS30" i="17"/>
  <c r="OS31" i="17"/>
  <c r="OS32" i="17"/>
  <c r="OS33" i="17"/>
  <c r="OS34" i="17"/>
  <c r="OS35" i="17"/>
  <c r="OS7" i="18"/>
  <c r="OS8" i="18"/>
  <c r="OS9" i="18"/>
  <c r="OS10" i="18"/>
  <c r="OS11" i="18"/>
  <c r="OS12" i="18"/>
  <c r="OS13" i="18"/>
  <c r="OS14" i="18"/>
  <c r="OS15" i="18"/>
  <c r="OS16" i="18"/>
  <c r="OS17" i="18"/>
  <c r="OS18" i="18"/>
  <c r="OS19" i="18"/>
  <c r="OS20" i="18"/>
  <c r="OS21" i="18"/>
  <c r="OS22" i="18"/>
  <c r="OS23" i="18"/>
  <c r="OS24" i="18"/>
  <c r="OS25" i="18"/>
  <c r="OS26" i="18"/>
  <c r="OS27" i="18"/>
  <c r="OS28" i="18"/>
  <c r="OS29" i="18"/>
  <c r="OS30" i="18"/>
  <c r="OS31" i="18"/>
  <c r="OS32" i="18"/>
  <c r="OS33" i="18"/>
  <c r="OS34" i="18"/>
  <c r="OS35" i="18"/>
  <c r="OS7" i="19"/>
  <c r="OS8" i="19"/>
  <c r="OS9" i="19"/>
  <c r="OS10" i="19"/>
  <c r="OS11" i="19"/>
  <c r="OS12" i="19"/>
  <c r="OS13" i="19"/>
  <c r="OS14" i="19"/>
  <c r="OS15" i="19"/>
  <c r="OS16" i="19"/>
  <c r="OS17" i="19"/>
  <c r="OS18" i="19"/>
  <c r="OS19" i="19"/>
  <c r="OS20" i="19"/>
  <c r="OS21" i="19"/>
  <c r="OS22" i="19"/>
  <c r="OS23" i="19"/>
  <c r="OS24" i="19"/>
  <c r="OS25" i="19"/>
  <c r="OS26" i="19"/>
  <c r="OS27" i="19"/>
  <c r="OS28" i="19"/>
  <c r="OS29" i="19"/>
  <c r="OS30" i="19"/>
  <c r="OS31" i="19"/>
  <c r="OS32" i="19"/>
  <c r="OS33" i="19"/>
  <c r="OS34" i="19"/>
  <c r="OS35" i="19"/>
  <c r="OS7" i="20"/>
  <c r="OS8" i="20"/>
  <c r="OS9" i="20"/>
  <c r="OS10" i="20"/>
  <c r="OS11" i="20"/>
  <c r="OS12" i="20"/>
  <c r="OS13" i="20"/>
  <c r="OS14" i="20"/>
  <c r="OS15" i="20"/>
  <c r="OS16" i="20"/>
  <c r="OS17" i="20"/>
  <c r="OS18" i="20"/>
  <c r="OS19" i="20"/>
  <c r="OS20" i="20"/>
  <c r="OS21" i="20"/>
  <c r="OS22" i="20"/>
  <c r="OS23" i="20"/>
  <c r="OS24" i="20"/>
  <c r="OS25" i="20"/>
  <c r="OS26" i="20"/>
  <c r="OS27" i="20"/>
  <c r="OS28" i="20"/>
  <c r="OS29" i="20"/>
  <c r="OS30" i="20"/>
  <c r="OS31" i="20"/>
  <c r="OS32" i="20"/>
  <c r="OS33" i="20"/>
  <c r="OS34" i="20"/>
  <c r="OS35" i="20"/>
  <c r="OS7" i="21"/>
  <c r="OS8" i="21"/>
  <c r="OS9" i="21"/>
  <c r="OS10" i="21"/>
  <c r="OS11" i="21"/>
  <c r="OS12" i="21"/>
  <c r="OS13" i="21"/>
  <c r="OS14" i="21"/>
  <c r="OS15" i="21"/>
  <c r="OS16" i="21"/>
  <c r="OS17" i="21"/>
  <c r="OS18" i="21"/>
  <c r="OS19" i="21"/>
  <c r="OS20" i="21"/>
  <c r="OS21" i="21"/>
  <c r="OS22" i="21"/>
  <c r="OS23" i="21"/>
  <c r="OS24" i="21"/>
  <c r="OS25" i="21"/>
  <c r="OS26" i="21"/>
  <c r="OS27" i="21"/>
  <c r="OS28" i="21"/>
  <c r="OS29" i="21"/>
  <c r="OS30" i="21"/>
  <c r="OS31" i="21"/>
  <c r="OS32" i="21"/>
  <c r="OS33" i="21"/>
  <c r="OS34" i="21"/>
  <c r="OS35" i="21"/>
  <c r="OS7" i="22"/>
  <c r="OS8" i="22"/>
  <c r="OS9" i="22"/>
  <c r="OS10" i="22"/>
  <c r="OS11" i="22"/>
  <c r="OS12" i="22"/>
  <c r="OS13" i="22"/>
  <c r="OS14" i="22"/>
  <c r="OS15" i="22"/>
  <c r="OS16" i="22"/>
  <c r="OS17" i="22"/>
  <c r="OS18" i="22"/>
  <c r="OS19" i="22"/>
  <c r="OS20" i="22"/>
  <c r="OS21" i="22"/>
  <c r="OS22" i="22"/>
  <c r="OS23" i="22"/>
  <c r="OS24" i="22"/>
  <c r="OS25" i="22"/>
  <c r="OS26" i="22"/>
  <c r="OS27" i="22"/>
  <c r="OS28" i="22"/>
  <c r="OS29" i="22"/>
  <c r="OS30" i="22"/>
  <c r="OS31" i="22"/>
  <c r="OS32" i="22"/>
  <c r="OS33" i="22"/>
  <c r="OS34" i="22"/>
  <c r="OS35" i="22"/>
  <c r="OS7" i="23"/>
  <c r="OS8" i="23"/>
  <c r="OS9" i="23"/>
  <c r="OS10" i="23"/>
  <c r="OS11" i="23"/>
  <c r="OS12" i="23"/>
  <c r="OS13" i="23"/>
  <c r="OS14" i="23"/>
  <c r="OS15" i="23"/>
  <c r="OS16" i="23"/>
  <c r="OS17" i="23"/>
  <c r="OS18" i="23"/>
  <c r="OS19" i="23"/>
  <c r="OS20" i="23"/>
  <c r="OS21" i="23"/>
  <c r="OS22" i="23"/>
  <c r="OS23" i="23"/>
  <c r="OS24" i="23"/>
  <c r="OS25" i="23"/>
  <c r="OS26" i="23"/>
  <c r="OS27" i="23"/>
  <c r="OS28" i="23"/>
  <c r="OS29" i="23"/>
  <c r="OS30" i="23"/>
  <c r="OS31" i="23"/>
  <c r="OS32" i="23"/>
  <c r="OS33" i="23"/>
  <c r="OS34" i="23"/>
  <c r="OS35" i="23"/>
  <c r="OS7" i="24"/>
  <c r="OS8" i="24"/>
  <c r="OS9" i="24"/>
  <c r="OS10" i="24"/>
  <c r="OS11" i="24"/>
  <c r="OS12" i="24"/>
  <c r="OS13" i="24"/>
  <c r="OS14" i="24"/>
  <c r="OS15" i="24"/>
  <c r="OS16" i="24"/>
  <c r="OS17" i="24"/>
  <c r="OS18" i="24"/>
  <c r="OS19" i="24"/>
  <c r="OS20" i="24"/>
  <c r="OS21" i="24"/>
  <c r="OS22" i="24"/>
  <c r="OS23" i="24"/>
  <c r="OS24" i="24"/>
  <c r="OS25" i="24"/>
  <c r="OS26" i="24"/>
  <c r="OS27" i="24"/>
  <c r="OS28" i="24"/>
  <c r="OS29" i="24"/>
  <c r="OS30" i="24"/>
  <c r="OS31" i="24"/>
  <c r="OS32" i="24"/>
  <c r="OS33" i="24"/>
  <c r="OS34" i="24"/>
  <c r="OS35" i="24"/>
  <c r="OS7" i="25"/>
  <c r="OS8" i="25"/>
  <c r="OS9" i="25"/>
  <c r="OS10" i="25"/>
  <c r="OS11" i="25"/>
  <c r="OS12" i="25"/>
  <c r="OS13" i="25"/>
  <c r="OS14" i="25"/>
  <c r="OS15" i="25"/>
  <c r="OS16" i="25"/>
  <c r="OS17" i="25"/>
  <c r="OS18" i="25"/>
  <c r="OS19" i="25"/>
  <c r="OS20" i="25"/>
  <c r="OS21" i="25"/>
  <c r="OS22" i="25"/>
  <c r="OS23" i="25"/>
  <c r="OS24" i="25"/>
  <c r="OS25" i="25"/>
  <c r="OS26" i="25"/>
  <c r="OS27" i="25"/>
  <c r="OS28" i="25"/>
  <c r="OS29" i="25"/>
  <c r="OS30" i="25"/>
  <c r="OS31" i="25"/>
  <c r="OS32" i="25"/>
  <c r="OS33" i="25"/>
  <c r="OS34" i="25"/>
  <c r="OS35" i="25"/>
  <c r="OS7" i="26"/>
  <c r="OS8" i="26"/>
  <c r="OS9" i="26"/>
  <c r="OS10" i="26"/>
  <c r="OS11" i="26"/>
  <c r="OS12" i="26"/>
  <c r="OS13" i="26"/>
  <c r="OS14" i="26"/>
  <c r="OS15" i="26"/>
  <c r="OS16" i="26"/>
  <c r="OS17" i="26"/>
  <c r="OS18" i="26"/>
  <c r="OS19" i="26"/>
  <c r="OS20" i="26"/>
  <c r="OS21" i="26"/>
  <c r="OS22" i="26"/>
  <c r="OS23" i="26"/>
  <c r="OS24" i="26"/>
  <c r="OS25" i="26"/>
  <c r="OS26" i="26"/>
  <c r="OS27" i="26"/>
  <c r="OS28" i="26"/>
  <c r="OS29" i="26"/>
  <c r="OS30" i="26"/>
  <c r="OS31" i="26"/>
  <c r="OS32" i="26"/>
  <c r="OS33" i="26"/>
  <c r="OS34" i="26"/>
  <c r="OS35" i="26"/>
  <c r="OS7" i="27"/>
  <c r="OS8" i="27"/>
  <c r="OS9" i="27"/>
  <c r="OS10" i="27"/>
  <c r="OS11" i="27"/>
  <c r="OS12" i="27"/>
  <c r="OS13" i="27"/>
  <c r="OS14" i="27"/>
  <c r="OS15" i="27"/>
  <c r="OS16" i="27"/>
  <c r="OS17" i="27"/>
  <c r="OS18" i="27"/>
  <c r="OS19" i="27"/>
  <c r="OS20" i="27"/>
  <c r="OS21" i="27"/>
  <c r="OS22" i="27"/>
  <c r="OS23" i="27"/>
  <c r="OS24" i="27"/>
  <c r="OS25" i="27"/>
  <c r="OS26" i="27"/>
  <c r="OS27" i="27"/>
  <c r="OS28" i="27"/>
  <c r="OS29" i="27"/>
  <c r="OS30" i="27"/>
  <c r="OS31" i="27"/>
  <c r="OS32" i="27"/>
  <c r="OS33" i="27"/>
  <c r="OS34" i="27"/>
  <c r="OS35" i="27"/>
  <c r="OS7" i="28"/>
  <c r="OS8" i="28"/>
  <c r="OS9" i="28"/>
  <c r="OS10" i="28"/>
  <c r="OS11" i="28"/>
  <c r="OS12" i="28"/>
  <c r="OS13" i="28"/>
  <c r="OS14" i="28"/>
  <c r="OS15" i="28"/>
  <c r="OS16" i="28"/>
  <c r="OS17" i="28"/>
  <c r="OS18" i="28"/>
  <c r="OS19" i="28"/>
  <c r="OS20" i="28"/>
  <c r="OS21" i="28"/>
  <c r="OS22" i="28"/>
  <c r="OS23" i="28"/>
  <c r="OS24" i="28"/>
  <c r="OS25" i="28"/>
  <c r="OS26" i="28"/>
  <c r="OS27" i="28"/>
  <c r="OS28" i="28"/>
  <c r="OS29" i="28"/>
  <c r="OS30" i="28"/>
  <c r="OS31" i="28"/>
  <c r="OS32" i="28"/>
  <c r="OS33" i="28"/>
  <c r="OS34" i="28"/>
  <c r="OS35" i="28"/>
  <c r="OS7" i="1"/>
  <c r="OS8" i="1"/>
  <c r="OS9" i="1"/>
  <c r="OS10" i="1"/>
  <c r="OS11" i="1"/>
  <c r="OS12" i="1"/>
  <c r="OS13" i="1"/>
  <c r="OS14" i="1"/>
  <c r="OS15" i="1"/>
  <c r="OS16" i="1"/>
  <c r="OS17" i="1"/>
  <c r="OS18" i="1"/>
  <c r="OS19" i="1"/>
  <c r="OS20" i="1"/>
  <c r="OS21" i="1"/>
  <c r="OS22" i="1"/>
  <c r="OS23" i="1"/>
  <c r="OS24" i="1"/>
  <c r="OS25" i="1"/>
  <c r="OS26" i="1"/>
  <c r="OS27" i="1"/>
  <c r="OS28" i="1"/>
  <c r="OS29" i="1"/>
  <c r="OS30" i="1"/>
  <c r="OS31" i="1"/>
  <c r="OS32" i="1"/>
  <c r="OS33" i="1"/>
  <c r="OS34" i="1"/>
  <c r="OS35" i="1"/>
  <c r="OS6" i="2"/>
  <c r="OS36" i="2" s="1"/>
  <c r="OS37" i="2" s="1"/>
  <c r="AT43" i="2" s="1"/>
  <c r="M63" i="2" s="1"/>
  <c r="OS6" i="3"/>
  <c r="OS36" i="3" s="1"/>
  <c r="OS37" i="3" s="1"/>
  <c r="AT43" i="3" s="1"/>
  <c r="OS6" i="4"/>
  <c r="OS36" i="4" s="1"/>
  <c r="OS37" i="4" s="1"/>
  <c r="AT43" i="4" s="1"/>
  <c r="OS6" i="5"/>
  <c r="OS36" i="5" s="1"/>
  <c r="OS37" i="5" s="1"/>
  <c r="AT43" i="5" s="1"/>
  <c r="OS6" i="6"/>
  <c r="OS6" i="7"/>
  <c r="OS36" i="7" s="1"/>
  <c r="OS37" i="7" s="1"/>
  <c r="AT43" i="7" s="1"/>
  <c r="OS6" i="8"/>
  <c r="OS36" i="8" s="1"/>
  <c r="OS37" i="8" s="1"/>
  <c r="AT43" i="8" s="1"/>
  <c r="OS6" i="9"/>
  <c r="OS36" i="9" s="1"/>
  <c r="OS37" i="9" s="1"/>
  <c r="AT43" i="9" s="1"/>
  <c r="OS6" i="10"/>
  <c r="OS36" i="10" s="1"/>
  <c r="OS37" i="10" s="1"/>
  <c r="AT43" i="10" s="1"/>
  <c r="OS6" i="11"/>
  <c r="OS36" i="11" s="1"/>
  <c r="OS37" i="11" s="1"/>
  <c r="AT43" i="11" s="1"/>
  <c r="OS6" i="12"/>
  <c r="OS6" i="13"/>
  <c r="OS36" i="13" s="1"/>
  <c r="OS37" i="13" s="1"/>
  <c r="AT43" i="13" s="1"/>
  <c r="OS6" i="14"/>
  <c r="OS6" i="15"/>
  <c r="OS36" i="15" s="1"/>
  <c r="OS37" i="15" s="1"/>
  <c r="AT43" i="15" s="1"/>
  <c r="OS6" i="16"/>
  <c r="OS6" i="17"/>
  <c r="OS36" i="17" s="1"/>
  <c r="OS37" i="17" s="1"/>
  <c r="AT43" i="17" s="1"/>
  <c r="OS6" i="18"/>
  <c r="OS6" i="19"/>
  <c r="OS36" i="19" s="1"/>
  <c r="OS37" i="19" s="1"/>
  <c r="AT43" i="19" s="1"/>
  <c r="OS6" i="20"/>
  <c r="OS6" i="21"/>
  <c r="OS36" i="21" s="1"/>
  <c r="OS37" i="21" s="1"/>
  <c r="AT43" i="21" s="1"/>
  <c r="OS6" i="22"/>
  <c r="OS6" i="23"/>
  <c r="OS36" i="23" s="1"/>
  <c r="OS37" i="23" s="1"/>
  <c r="AT43" i="23" s="1"/>
  <c r="OS6" i="24"/>
  <c r="OS6" i="25"/>
  <c r="OS36" i="25" s="1"/>
  <c r="OS37" i="25" s="1"/>
  <c r="AT43" i="25" s="1"/>
  <c r="OS6" i="26"/>
  <c r="OS6" i="27"/>
  <c r="OS36" i="27" s="1"/>
  <c r="OS37" i="27" s="1"/>
  <c r="AT43" i="27" s="1"/>
  <c r="OS6" i="28"/>
  <c r="OS6" i="1"/>
  <c r="OS36" i="1" s="1"/>
  <c r="OS37" i="1" s="1"/>
  <c r="AT43" i="1" s="1"/>
  <c r="OG6" i="13"/>
  <c r="OG6" i="17"/>
  <c r="OG6" i="21"/>
  <c r="OG6" i="25"/>
  <c r="OG6" i="1"/>
  <c r="OG8" i="1"/>
  <c r="OG7" i="28"/>
  <c r="OG8" i="27"/>
  <c r="OG7" i="26"/>
  <c r="OG8" i="25"/>
  <c r="OG10" i="23"/>
  <c r="OG8" i="21"/>
  <c r="OG10" i="19"/>
  <c r="OG16" i="17"/>
  <c r="OG6" i="15"/>
  <c r="OG6" i="11"/>
  <c r="OG6" i="9"/>
  <c r="OG6" i="7"/>
  <c r="OG6" i="5"/>
  <c r="OG6" i="3"/>
  <c r="OC7" i="2"/>
  <c r="OC8" i="2"/>
  <c r="OC9" i="2"/>
  <c r="OC10" i="2"/>
  <c r="OC11" i="2"/>
  <c r="OC12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7" i="3"/>
  <c r="OC8" i="3"/>
  <c r="OC9" i="3"/>
  <c r="OC10" i="3"/>
  <c r="OC11" i="3"/>
  <c r="OC12" i="3"/>
  <c r="OC13" i="3"/>
  <c r="OC14" i="3"/>
  <c r="OC15" i="3"/>
  <c r="OC16" i="3"/>
  <c r="OC17" i="3"/>
  <c r="OC18" i="3"/>
  <c r="OC19" i="3"/>
  <c r="OC20" i="3"/>
  <c r="OC21" i="3"/>
  <c r="OC22" i="3"/>
  <c r="OC23" i="3"/>
  <c r="OC24" i="3"/>
  <c r="OC25" i="3"/>
  <c r="OC26" i="3"/>
  <c r="OC27" i="3"/>
  <c r="OC28" i="3"/>
  <c r="OC29" i="3"/>
  <c r="OC30" i="3"/>
  <c r="OC31" i="3"/>
  <c r="OC32" i="3"/>
  <c r="OC33" i="3"/>
  <c r="OC34" i="3"/>
  <c r="OC35" i="3"/>
  <c r="OC7" i="4"/>
  <c r="OC8" i="4"/>
  <c r="OC9" i="4"/>
  <c r="OC10" i="4"/>
  <c r="OC11" i="4"/>
  <c r="OC12" i="4"/>
  <c r="OC13" i="4"/>
  <c r="OC14" i="4"/>
  <c r="OC15" i="4"/>
  <c r="OC16" i="4"/>
  <c r="OC17" i="4"/>
  <c r="OC18" i="4"/>
  <c r="OC19" i="4"/>
  <c r="OC20" i="4"/>
  <c r="OC21" i="4"/>
  <c r="OC22" i="4"/>
  <c r="OC23" i="4"/>
  <c r="OC24" i="4"/>
  <c r="OC25" i="4"/>
  <c r="OC26" i="4"/>
  <c r="OC27" i="4"/>
  <c r="OC28" i="4"/>
  <c r="OC29" i="4"/>
  <c r="OC30" i="4"/>
  <c r="OC31" i="4"/>
  <c r="OC32" i="4"/>
  <c r="OC33" i="4"/>
  <c r="OC34" i="4"/>
  <c r="OC35" i="4"/>
  <c r="OC7" i="5"/>
  <c r="OC8" i="5"/>
  <c r="OC9" i="5"/>
  <c r="OC10" i="5"/>
  <c r="OC11" i="5"/>
  <c r="OC12" i="5"/>
  <c r="OC13" i="5"/>
  <c r="OC14" i="5"/>
  <c r="OC15" i="5"/>
  <c r="OC16" i="5"/>
  <c r="OC17" i="5"/>
  <c r="OC18" i="5"/>
  <c r="OC19" i="5"/>
  <c r="OC20" i="5"/>
  <c r="OC21" i="5"/>
  <c r="OC22" i="5"/>
  <c r="OC23" i="5"/>
  <c r="OC24" i="5"/>
  <c r="OC25" i="5"/>
  <c r="OC26" i="5"/>
  <c r="OC27" i="5"/>
  <c r="OC28" i="5"/>
  <c r="OC29" i="5"/>
  <c r="OC30" i="5"/>
  <c r="OC31" i="5"/>
  <c r="OC32" i="5"/>
  <c r="OC33" i="5"/>
  <c r="OC34" i="5"/>
  <c r="OC35" i="5"/>
  <c r="OC7" i="6"/>
  <c r="OC8" i="6"/>
  <c r="OC9" i="6"/>
  <c r="OC10" i="6"/>
  <c r="OC11" i="6"/>
  <c r="OC12" i="6"/>
  <c r="OC13" i="6"/>
  <c r="OC14" i="6"/>
  <c r="OC15" i="6"/>
  <c r="OC16" i="6"/>
  <c r="OC17" i="6"/>
  <c r="OC18" i="6"/>
  <c r="OC19" i="6"/>
  <c r="OC20" i="6"/>
  <c r="OC21" i="6"/>
  <c r="OC22" i="6"/>
  <c r="OC23" i="6"/>
  <c r="OC24" i="6"/>
  <c r="OC25" i="6"/>
  <c r="OC26" i="6"/>
  <c r="OC27" i="6"/>
  <c r="OC28" i="6"/>
  <c r="OC29" i="6"/>
  <c r="OC30" i="6"/>
  <c r="OC31" i="6"/>
  <c r="OC32" i="6"/>
  <c r="OC33" i="6"/>
  <c r="OC34" i="6"/>
  <c r="OC35" i="6"/>
  <c r="OC7" i="7"/>
  <c r="OC8" i="7"/>
  <c r="OC9" i="7"/>
  <c r="OC10" i="7"/>
  <c r="OC11" i="7"/>
  <c r="OC12" i="7"/>
  <c r="OC13" i="7"/>
  <c r="OC14" i="7"/>
  <c r="OC15" i="7"/>
  <c r="OC16" i="7"/>
  <c r="OC17" i="7"/>
  <c r="OC18" i="7"/>
  <c r="OC19" i="7"/>
  <c r="OC20" i="7"/>
  <c r="OC21" i="7"/>
  <c r="OC22" i="7"/>
  <c r="OC23" i="7"/>
  <c r="OC24" i="7"/>
  <c r="OC25" i="7"/>
  <c r="OC26" i="7"/>
  <c r="OC27" i="7"/>
  <c r="OC28" i="7"/>
  <c r="OC29" i="7"/>
  <c r="OC30" i="7"/>
  <c r="OC31" i="7"/>
  <c r="OC32" i="7"/>
  <c r="OC33" i="7"/>
  <c r="OC34" i="7"/>
  <c r="OC35" i="7"/>
  <c r="OC7" i="8"/>
  <c r="OC8" i="8"/>
  <c r="OC9" i="8"/>
  <c r="OC10" i="8"/>
  <c r="OC11" i="8"/>
  <c r="OC12" i="8"/>
  <c r="OC13" i="8"/>
  <c r="OC14" i="8"/>
  <c r="OC15" i="8"/>
  <c r="OC16" i="8"/>
  <c r="OC17" i="8"/>
  <c r="OC18" i="8"/>
  <c r="OC19" i="8"/>
  <c r="OC20" i="8"/>
  <c r="OC21" i="8"/>
  <c r="OC22" i="8"/>
  <c r="OC23" i="8"/>
  <c r="OC24" i="8"/>
  <c r="OC25" i="8"/>
  <c r="OC26" i="8"/>
  <c r="OC27" i="8"/>
  <c r="OC28" i="8"/>
  <c r="OC29" i="8"/>
  <c r="OC30" i="8"/>
  <c r="OC31" i="8"/>
  <c r="OC32" i="8"/>
  <c r="OC33" i="8"/>
  <c r="OC34" i="8"/>
  <c r="OC35" i="8"/>
  <c r="OC7" i="9"/>
  <c r="OC8" i="9"/>
  <c r="OC9" i="9"/>
  <c r="OC10" i="9"/>
  <c r="OC11" i="9"/>
  <c r="OC12" i="9"/>
  <c r="OC13" i="9"/>
  <c r="OC14" i="9"/>
  <c r="OC15" i="9"/>
  <c r="OC16" i="9"/>
  <c r="OC17" i="9"/>
  <c r="OC18" i="9"/>
  <c r="OC19" i="9"/>
  <c r="OC20" i="9"/>
  <c r="OC21" i="9"/>
  <c r="OC22" i="9"/>
  <c r="OC23" i="9"/>
  <c r="OC24" i="9"/>
  <c r="OC25" i="9"/>
  <c r="OC26" i="9"/>
  <c r="OC27" i="9"/>
  <c r="OC28" i="9"/>
  <c r="OC29" i="9"/>
  <c r="OC30" i="9"/>
  <c r="OC31" i="9"/>
  <c r="OC32" i="9"/>
  <c r="OC33" i="9"/>
  <c r="OC34" i="9"/>
  <c r="OC35" i="9"/>
  <c r="OC7" i="10"/>
  <c r="OC8" i="10"/>
  <c r="OC9" i="10"/>
  <c r="OC10" i="10"/>
  <c r="OC11" i="10"/>
  <c r="OC12" i="10"/>
  <c r="OC13" i="10"/>
  <c r="OC14" i="10"/>
  <c r="OC15" i="10"/>
  <c r="OC16" i="10"/>
  <c r="OC17" i="10"/>
  <c r="OC18" i="10"/>
  <c r="OC19" i="10"/>
  <c r="OC20" i="10"/>
  <c r="OC21" i="10"/>
  <c r="OC22" i="10"/>
  <c r="OC23" i="10"/>
  <c r="OC24" i="10"/>
  <c r="OC25" i="10"/>
  <c r="OC26" i="10"/>
  <c r="OC27" i="10"/>
  <c r="OC28" i="10"/>
  <c r="OC29" i="10"/>
  <c r="OC30" i="10"/>
  <c r="OC31" i="10"/>
  <c r="OC32" i="10"/>
  <c r="OC33" i="10"/>
  <c r="OC34" i="10"/>
  <c r="OC35" i="10"/>
  <c r="OC7" i="11"/>
  <c r="OC8" i="11"/>
  <c r="OC9" i="11"/>
  <c r="OC10" i="11"/>
  <c r="OC11" i="11"/>
  <c r="OC12" i="11"/>
  <c r="OC13" i="11"/>
  <c r="OC14" i="11"/>
  <c r="OC15" i="11"/>
  <c r="OC16" i="11"/>
  <c r="OC17" i="11"/>
  <c r="OC18" i="11"/>
  <c r="OC19" i="11"/>
  <c r="OC20" i="11"/>
  <c r="OC21" i="11"/>
  <c r="OC22" i="11"/>
  <c r="OC23" i="11"/>
  <c r="OC24" i="11"/>
  <c r="OC25" i="11"/>
  <c r="OC26" i="11"/>
  <c r="OC27" i="11"/>
  <c r="OC28" i="11"/>
  <c r="OC29" i="11"/>
  <c r="OC30" i="11"/>
  <c r="OC31" i="11"/>
  <c r="OC32" i="11"/>
  <c r="OC33" i="11"/>
  <c r="OC34" i="11"/>
  <c r="OC35" i="11"/>
  <c r="OC7" i="12"/>
  <c r="OC8" i="12"/>
  <c r="OC9" i="12"/>
  <c r="OC10" i="12"/>
  <c r="OC11" i="12"/>
  <c r="OC12" i="12"/>
  <c r="OC13" i="12"/>
  <c r="OC14" i="12"/>
  <c r="OC15" i="12"/>
  <c r="OC16" i="12"/>
  <c r="OC17" i="12"/>
  <c r="OC18" i="12"/>
  <c r="OC19" i="12"/>
  <c r="OC20" i="12"/>
  <c r="OC21" i="12"/>
  <c r="OC22" i="12"/>
  <c r="OC23" i="12"/>
  <c r="OC24" i="12"/>
  <c r="OC25" i="12"/>
  <c r="OC26" i="12"/>
  <c r="OC27" i="12"/>
  <c r="OC28" i="12"/>
  <c r="OC29" i="12"/>
  <c r="OC30" i="12"/>
  <c r="OC31" i="12"/>
  <c r="OC32" i="12"/>
  <c r="OC33" i="12"/>
  <c r="OC34" i="12"/>
  <c r="OC35" i="12"/>
  <c r="OC7" i="13"/>
  <c r="OC8" i="13"/>
  <c r="OC9" i="13"/>
  <c r="OC10" i="13"/>
  <c r="OC11" i="13"/>
  <c r="OC12" i="13"/>
  <c r="OC13" i="13"/>
  <c r="OC14" i="13"/>
  <c r="OC15" i="13"/>
  <c r="OC16" i="13"/>
  <c r="OC17" i="13"/>
  <c r="OC18" i="13"/>
  <c r="OC19" i="13"/>
  <c r="OC20" i="13"/>
  <c r="OC21" i="13"/>
  <c r="OC22" i="13"/>
  <c r="OC23" i="13"/>
  <c r="OC24" i="13"/>
  <c r="OC25" i="13"/>
  <c r="OC26" i="13"/>
  <c r="OC27" i="13"/>
  <c r="OC28" i="13"/>
  <c r="OC29" i="13"/>
  <c r="OC30" i="13"/>
  <c r="OC31" i="13"/>
  <c r="OC32" i="13"/>
  <c r="OC33" i="13"/>
  <c r="OC34" i="13"/>
  <c r="OC35" i="13"/>
  <c r="OC7" i="14"/>
  <c r="OC8" i="14"/>
  <c r="OC9" i="14"/>
  <c r="OC10" i="14"/>
  <c r="OC11" i="14"/>
  <c r="OC12" i="14"/>
  <c r="OC13" i="14"/>
  <c r="OC14" i="14"/>
  <c r="OC15" i="14"/>
  <c r="OC16" i="14"/>
  <c r="OC17" i="14"/>
  <c r="OC18" i="14"/>
  <c r="OC19" i="14"/>
  <c r="OC20" i="14"/>
  <c r="OC21" i="14"/>
  <c r="OC22" i="14"/>
  <c r="OC23" i="14"/>
  <c r="OC24" i="14"/>
  <c r="OC25" i="14"/>
  <c r="OC26" i="14"/>
  <c r="OC27" i="14"/>
  <c r="OC28" i="14"/>
  <c r="OC29" i="14"/>
  <c r="OC30" i="14"/>
  <c r="OC31" i="14"/>
  <c r="OC32" i="14"/>
  <c r="OC33" i="14"/>
  <c r="OC34" i="14"/>
  <c r="OC35" i="14"/>
  <c r="OC7" i="15"/>
  <c r="OC8" i="15"/>
  <c r="OC9" i="15"/>
  <c r="OC10" i="15"/>
  <c r="OC11" i="15"/>
  <c r="OC12" i="15"/>
  <c r="OC13" i="15"/>
  <c r="OC14" i="15"/>
  <c r="OC15" i="15"/>
  <c r="OC16" i="15"/>
  <c r="OC17" i="15"/>
  <c r="OC18" i="15"/>
  <c r="OC19" i="15"/>
  <c r="OC20" i="15"/>
  <c r="OC21" i="15"/>
  <c r="OC22" i="15"/>
  <c r="OC23" i="15"/>
  <c r="OC24" i="15"/>
  <c r="OC25" i="15"/>
  <c r="OC26" i="15"/>
  <c r="OC27" i="15"/>
  <c r="OC28" i="15"/>
  <c r="OC29" i="15"/>
  <c r="OC30" i="15"/>
  <c r="OC31" i="15"/>
  <c r="OC32" i="15"/>
  <c r="OC33" i="15"/>
  <c r="OC34" i="15"/>
  <c r="OC35" i="15"/>
  <c r="OC7" i="16"/>
  <c r="OC8" i="16"/>
  <c r="OC9" i="16"/>
  <c r="OC10" i="16"/>
  <c r="OC11" i="16"/>
  <c r="OC12" i="16"/>
  <c r="OC13" i="16"/>
  <c r="OC14" i="16"/>
  <c r="OC15" i="16"/>
  <c r="OC16" i="16"/>
  <c r="OC17" i="16"/>
  <c r="OC18" i="16"/>
  <c r="OC19" i="16"/>
  <c r="OC20" i="16"/>
  <c r="OC21" i="16"/>
  <c r="OC22" i="16"/>
  <c r="OC23" i="16"/>
  <c r="OC24" i="16"/>
  <c r="OC25" i="16"/>
  <c r="OC26" i="16"/>
  <c r="OC27" i="16"/>
  <c r="OC28" i="16"/>
  <c r="OC29" i="16"/>
  <c r="OC30" i="16"/>
  <c r="OC31" i="16"/>
  <c r="OC32" i="16"/>
  <c r="OC33" i="16"/>
  <c r="OC34" i="16"/>
  <c r="OC35" i="16"/>
  <c r="OC7" i="17"/>
  <c r="OC8" i="17"/>
  <c r="OC9" i="17"/>
  <c r="OC10" i="17"/>
  <c r="OC11" i="17"/>
  <c r="OC12" i="17"/>
  <c r="OC13" i="17"/>
  <c r="OC14" i="17"/>
  <c r="OC15" i="17"/>
  <c r="OC16" i="17"/>
  <c r="OC17" i="17"/>
  <c r="OC18" i="17"/>
  <c r="OC19" i="17"/>
  <c r="OC20" i="17"/>
  <c r="OC21" i="17"/>
  <c r="OC22" i="17"/>
  <c r="OC23" i="17"/>
  <c r="OC24" i="17"/>
  <c r="OC25" i="17"/>
  <c r="OC26" i="17"/>
  <c r="OC27" i="17"/>
  <c r="OC28" i="17"/>
  <c r="OC29" i="17"/>
  <c r="OC30" i="17"/>
  <c r="OC31" i="17"/>
  <c r="OC32" i="17"/>
  <c r="OC33" i="17"/>
  <c r="OC34" i="17"/>
  <c r="OC35" i="17"/>
  <c r="OC7" i="18"/>
  <c r="OC8" i="18"/>
  <c r="OC9" i="18"/>
  <c r="OC10" i="18"/>
  <c r="OC11" i="18"/>
  <c r="OC12" i="18"/>
  <c r="OC13" i="18"/>
  <c r="OC14" i="18"/>
  <c r="OC15" i="18"/>
  <c r="OC16" i="18"/>
  <c r="OC17" i="18"/>
  <c r="OC18" i="18"/>
  <c r="OC19" i="18"/>
  <c r="OC20" i="18"/>
  <c r="OC21" i="18"/>
  <c r="OC22" i="18"/>
  <c r="OC23" i="18"/>
  <c r="OC24" i="18"/>
  <c r="OC25" i="18"/>
  <c r="OC26" i="18"/>
  <c r="OC27" i="18"/>
  <c r="OC28" i="18"/>
  <c r="OC29" i="18"/>
  <c r="OC30" i="18"/>
  <c r="OC31" i="18"/>
  <c r="OC32" i="18"/>
  <c r="OC33" i="18"/>
  <c r="OC34" i="18"/>
  <c r="OC35" i="18"/>
  <c r="OC7" i="19"/>
  <c r="OC8" i="19"/>
  <c r="OC9" i="19"/>
  <c r="OC10" i="19"/>
  <c r="OC11" i="19"/>
  <c r="OC12" i="19"/>
  <c r="OC13" i="19"/>
  <c r="OC14" i="19"/>
  <c r="OC15" i="19"/>
  <c r="OC16" i="19"/>
  <c r="OC17" i="19"/>
  <c r="OC18" i="19"/>
  <c r="OC19" i="19"/>
  <c r="OC20" i="19"/>
  <c r="OC21" i="19"/>
  <c r="OC22" i="19"/>
  <c r="OC23" i="19"/>
  <c r="OC24" i="19"/>
  <c r="OC25" i="19"/>
  <c r="OC26" i="19"/>
  <c r="OC27" i="19"/>
  <c r="OC28" i="19"/>
  <c r="OC29" i="19"/>
  <c r="OC30" i="19"/>
  <c r="OC31" i="19"/>
  <c r="OC32" i="19"/>
  <c r="OC33" i="19"/>
  <c r="OC34" i="19"/>
  <c r="OC35" i="19"/>
  <c r="OC7" i="20"/>
  <c r="OC8" i="20"/>
  <c r="OC9" i="20"/>
  <c r="OC10" i="20"/>
  <c r="OC11" i="20"/>
  <c r="OC12" i="20"/>
  <c r="OC13" i="20"/>
  <c r="OC14" i="20"/>
  <c r="OC15" i="20"/>
  <c r="OC16" i="20"/>
  <c r="OC17" i="20"/>
  <c r="OC18" i="20"/>
  <c r="OC19" i="20"/>
  <c r="OC20" i="20"/>
  <c r="OC21" i="20"/>
  <c r="OC22" i="20"/>
  <c r="OC23" i="20"/>
  <c r="OC24" i="20"/>
  <c r="OC25" i="20"/>
  <c r="OC26" i="20"/>
  <c r="OC27" i="20"/>
  <c r="OC28" i="20"/>
  <c r="OC29" i="20"/>
  <c r="OC30" i="20"/>
  <c r="OC31" i="20"/>
  <c r="OC32" i="20"/>
  <c r="OC33" i="20"/>
  <c r="OC34" i="20"/>
  <c r="OC35" i="20"/>
  <c r="OC7" i="21"/>
  <c r="OC8" i="21"/>
  <c r="OC9" i="21"/>
  <c r="OC10" i="21"/>
  <c r="OC11" i="21"/>
  <c r="OC12" i="21"/>
  <c r="OC13" i="21"/>
  <c r="OC14" i="21"/>
  <c r="OC15" i="21"/>
  <c r="OC16" i="21"/>
  <c r="OC17" i="21"/>
  <c r="OC18" i="21"/>
  <c r="OC19" i="21"/>
  <c r="OC20" i="21"/>
  <c r="OC21" i="21"/>
  <c r="OC22" i="21"/>
  <c r="OC23" i="21"/>
  <c r="OC24" i="21"/>
  <c r="OC25" i="21"/>
  <c r="OC26" i="21"/>
  <c r="OC27" i="21"/>
  <c r="OC28" i="21"/>
  <c r="OC29" i="21"/>
  <c r="OC30" i="21"/>
  <c r="OC31" i="21"/>
  <c r="OC32" i="21"/>
  <c r="OC33" i="21"/>
  <c r="OC34" i="21"/>
  <c r="OC35" i="21"/>
  <c r="OC7" i="22"/>
  <c r="OC8" i="22"/>
  <c r="OC9" i="22"/>
  <c r="OC10" i="22"/>
  <c r="OC11" i="22"/>
  <c r="OC12" i="22"/>
  <c r="OC13" i="22"/>
  <c r="OC14" i="22"/>
  <c r="OC15" i="22"/>
  <c r="OC16" i="22"/>
  <c r="OC17" i="22"/>
  <c r="OC18" i="22"/>
  <c r="OC19" i="22"/>
  <c r="OC20" i="22"/>
  <c r="OC21" i="22"/>
  <c r="OC22" i="22"/>
  <c r="OC23" i="22"/>
  <c r="OC24" i="22"/>
  <c r="OC25" i="22"/>
  <c r="OC26" i="22"/>
  <c r="OC27" i="22"/>
  <c r="OC28" i="22"/>
  <c r="OC29" i="22"/>
  <c r="OC30" i="22"/>
  <c r="OC31" i="22"/>
  <c r="OC32" i="22"/>
  <c r="OC33" i="22"/>
  <c r="OC34" i="22"/>
  <c r="OC35" i="22"/>
  <c r="OC7" i="23"/>
  <c r="OC8" i="23"/>
  <c r="OC9" i="23"/>
  <c r="OC10" i="23"/>
  <c r="OC11" i="23"/>
  <c r="OC12" i="23"/>
  <c r="OC13" i="23"/>
  <c r="OC14" i="23"/>
  <c r="OC15" i="23"/>
  <c r="OC16" i="23"/>
  <c r="OC17" i="23"/>
  <c r="OC18" i="23"/>
  <c r="OC19" i="23"/>
  <c r="OC20" i="23"/>
  <c r="OC21" i="23"/>
  <c r="OC22" i="23"/>
  <c r="OC23" i="23"/>
  <c r="OC24" i="23"/>
  <c r="OC25" i="23"/>
  <c r="OC26" i="23"/>
  <c r="OC27" i="23"/>
  <c r="OC28" i="23"/>
  <c r="OC29" i="23"/>
  <c r="OC30" i="23"/>
  <c r="OC31" i="23"/>
  <c r="OC32" i="23"/>
  <c r="OC33" i="23"/>
  <c r="OC34" i="23"/>
  <c r="OC35" i="23"/>
  <c r="OC7" i="24"/>
  <c r="OC8" i="24"/>
  <c r="OC9" i="24"/>
  <c r="OC10" i="24"/>
  <c r="OC11" i="24"/>
  <c r="OC12" i="24"/>
  <c r="OC13" i="24"/>
  <c r="OC14" i="24"/>
  <c r="OC15" i="24"/>
  <c r="OC16" i="24"/>
  <c r="OC17" i="24"/>
  <c r="OC18" i="24"/>
  <c r="OC19" i="24"/>
  <c r="OC20" i="24"/>
  <c r="OC21" i="24"/>
  <c r="OC22" i="24"/>
  <c r="OC23" i="24"/>
  <c r="OC24" i="24"/>
  <c r="OC25" i="24"/>
  <c r="OC26" i="24"/>
  <c r="OC27" i="24"/>
  <c r="OC28" i="24"/>
  <c r="OC29" i="24"/>
  <c r="OC30" i="24"/>
  <c r="OC31" i="24"/>
  <c r="OC32" i="24"/>
  <c r="OC33" i="24"/>
  <c r="OC34" i="24"/>
  <c r="OC35" i="24"/>
  <c r="OC7" i="25"/>
  <c r="OC8" i="25"/>
  <c r="OC9" i="25"/>
  <c r="OC10" i="25"/>
  <c r="OC11" i="25"/>
  <c r="OC12" i="25"/>
  <c r="OC13" i="25"/>
  <c r="OC14" i="25"/>
  <c r="OC15" i="25"/>
  <c r="OC16" i="25"/>
  <c r="OC17" i="25"/>
  <c r="OC18" i="25"/>
  <c r="OC19" i="25"/>
  <c r="OC20" i="25"/>
  <c r="OC21" i="25"/>
  <c r="OC22" i="25"/>
  <c r="OC23" i="25"/>
  <c r="OC24" i="25"/>
  <c r="OC25" i="25"/>
  <c r="OC26" i="25"/>
  <c r="OC27" i="25"/>
  <c r="OC28" i="25"/>
  <c r="OC29" i="25"/>
  <c r="OC30" i="25"/>
  <c r="OC31" i="25"/>
  <c r="OC32" i="25"/>
  <c r="OC33" i="25"/>
  <c r="OC34" i="25"/>
  <c r="OC35" i="25"/>
  <c r="OC7" i="26"/>
  <c r="OC8" i="26"/>
  <c r="OC9" i="26"/>
  <c r="OC10" i="26"/>
  <c r="OC11" i="26"/>
  <c r="OC12" i="26"/>
  <c r="OC13" i="26"/>
  <c r="OC14" i="26"/>
  <c r="OC15" i="26"/>
  <c r="OC16" i="26"/>
  <c r="OC17" i="26"/>
  <c r="OC18" i="26"/>
  <c r="OC19" i="26"/>
  <c r="OC20" i="26"/>
  <c r="OC21" i="26"/>
  <c r="OC22" i="26"/>
  <c r="OC23" i="26"/>
  <c r="OC24" i="26"/>
  <c r="OC25" i="26"/>
  <c r="OC26" i="26"/>
  <c r="OC27" i="26"/>
  <c r="OC28" i="26"/>
  <c r="OC29" i="26"/>
  <c r="OC30" i="26"/>
  <c r="OC31" i="26"/>
  <c r="OC32" i="26"/>
  <c r="OC33" i="26"/>
  <c r="OC34" i="26"/>
  <c r="OC35" i="26"/>
  <c r="OC7" i="27"/>
  <c r="OC8" i="27"/>
  <c r="OC9" i="27"/>
  <c r="OC10" i="27"/>
  <c r="OC11" i="27"/>
  <c r="OC12" i="27"/>
  <c r="OC13" i="27"/>
  <c r="OC14" i="27"/>
  <c r="OC15" i="27"/>
  <c r="OC16" i="27"/>
  <c r="OC17" i="27"/>
  <c r="OC18" i="27"/>
  <c r="OC19" i="27"/>
  <c r="OC20" i="27"/>
  <c r="OC21" i="27"/>
  <c r="OC22" i="27"/>
  <c r="OC23" i="27"/>
  <c r="OC24" i="27"/>
  <c r="OC25" i="27"/>
  <c r="OC26" i="27"/>
  <c r="OC27" i="27"/>
  <c r="OC28" i="27"/>
  <c r="OC29" i="27"/>
  <c r="OC30" i="27"/>
  <c r="OC31" i="27"/>
  <c r="OC32" i="27"/>
  <c r="OC33" i="27"/>
  <c r="OC34" i="27"/>
  <c r="OC35" i="27"/>
  <c r="OC7" i="28"/>
  <c r="OC8" i="28"/>
  <c r="OC9" i="28"/>
  <c r="OC10" i="28"/>
  <c r="OC11" i="28"/>
  <c r="OC12" i="28"/>
  <c r="OC13" i="28"/>
  <c r="OC14" i="28"/>
  <c r="OC15" i="28"/>
  <c r="OC16" i="28"/>
  <c r="OC17" i="28"/>
  <c r="OC18" i="28"/>
  <c r="OC19" i="28"/>
  <c r="OC20" i="28"/>
  <c r="OC21" i="28"/>
  <c r="OC22" i="28"/>
  <c r="OC23" i="28"/>
  <c r="OC24" i="28"/>
  <c r="OC25" i="28"/>
  <c r="OC26" i="28"/>
  <c r="OC27" i="28"/>
  <c r="OC28" i="28"/>
  <c r="OC29" i="28"/>
  <c r="OC30" i="28"/>
  <c r="OC31" i="28"/>
  <c r="OC32" i="28"/>
  <c r="OC33" i="28"/>
  <c r="OC34" i="28"/>
  <c r="OC35" i="28"/>
  <c r="OC7" i="1"/>
  <c r="OC8" i="1"/>
  <c r="OC9" i="1"/>
  <c r="OC10" i="1"/>
  <c r="OC11" i="1"/>
  <c r="OC12" i="1"/>
  <c r="OC13" i="1"/>
  <c r="OC14" i="1"/>
  <c r="OC15" i="1"/>
  <c r="OC16" i="1"/>
  <c r="OC17" i="1"/>
  <c r="OC18" i="1"/>
  <c r="OC19" i="1"/>
  <c r="OC20" i="1"/>
  <c r="OC21" i="1"/>
  <c r="OC22" i="1"/>
  <c r="OC23" i="1"/>
  <c r="OC24" i="1"/>
  <c r="OC25" i="1"/>
  <c r="OC26" i="1"/>
  <c r="OC27" i="1"/>
  <c r="OC28" i="1"/>
  <c r="OC29" i="1"/>
  <c r="OC30" i="1"/>
  <c r="OC31" i="1"/>
  <c r="OC32" i="1"/>
  <c r="OC33" i="1"/>
  <c r="OC34" i="1"/>
  <c r="OC35" i="1"/>
  <c r="OC6" i="2"/>
  <c r="OC6" i="3"/>
  <c r="OC36" i="3" s="1"/>
  <c r="OC37" i="3" s="1"/>
  <c r="AR43" i="3" s="1"/>
  <c r="AM63" i="3" s="1"/>
  <c r="OC6" i="4"/>
  <c r="OC6" i="5"/>
  <c r="OC36" i="5" s="1"/>
  <c r="OC37" i="5" s="1"/>
  <c r="AR43" i="5" s="1"/>
  <c r="AM63" i="5" s="1"/>
  <c r="OC6" i="6"/>
  <c r="OC6" i="7"/>
  <c r="OC36" i="7" s="1"/>
  <c r="OC37" i="7" s="1"/>
  <c r="AR43" i="7" s="1"/>
  <c r="AM63" i="7" s="1"/>
  <c r="OC6" i="8"/>
  <c r="OC6" i="9"/>
  <c r="OC36" i="9" s="1"/>
  <c r="OC37" i="9" s="1"/>
  <c r="AR43" i="9" s="1"/>
  <c r="AM63" i="9" s="1"/>
  <c r="OC6" i="10"/>
  <c r="OC6" i="11"/>
  <c r="OC36" i="11" s="1"/>
  <c r="OC37" i="11" s="1"/>
  <c r="AR43" i="11" s="1"/>
  <c r="AM63" i="11" s="1"/>
  <c r="OC6" i="12"/>
  <c r="OC6" i="13"/>
  <c r="OC36" i="13" s="1"/>
  <c r="OC37" i="13" s="1"/>
  <c r="AR43" i="13" s="1"/>
  <c r="AM63" i="13" s="1"/>
  <c r="OC6" i="14"/>
  <c r="OC6" i="15"/>
  <c r="OC36" i="15" s="1"/>
  <c r="OC37" i="15" s="1"/>
  <c r="AR43" i="15" s="1"/>
  <c r="AM63" i="15" s="1"/>
  <c r="OC6" i="16"/>
  <c r="OC6" i="17"/>
  <c r="OC36" i="17" s="1"/>
  <c r="OC37" i="17" s="1"/>
  <c r="AR43" i="17" s="1"/>
  <c r="AM63" i="17" s="1"/>
  <c r="OC6" i="18"/>
  <c r="OC6" i="19"/>
  <c r="OC36" i="19" s="1"/>
  <c r="OC37" i="19" s="1"/>
  <c r="AR43" i="19" s="1"/>
  <c r="AM63" i="19" s="1"/>
  <c r="OC6" i="20"/>
  <c r="OC6" i="21"/>
  <c r="OC36" i="21" s="1"/>
  <c r="OC37" i="21" s="1"/>
  <c r="AR43" i="21" s="1"/>
  <c r="AM63" i="21" s="1"/>
  <c r="OC6" i="22"/>
  <c r="OC6" i="23"/>
  <c r="OC36" i="23" s="1"/>
  <c r="OC37" i="23" s="1"/>
  <c r="AR43" i="23" s="1"/>
  <c r="AM63" i="23" s="1"/>
  <c r="OC6" i="24"/>
  <c r="OC6" i="25"/>
  <c r="OC36" i="25" s="1"/>
  <c r="OC37" i="25" s="1"/>
  <c r="AR43" i="25" s="1"/>
  <c r="AM63" i="25" s="1"/>
  <c r="OC6" i="26"/>
  <c r="OC6" i="27"/>
  <c r="OC36" i="27" s="1"/>
  <c r="OC37" i="27" s="1"/>
  <c r="AR43" i="27" s="1"/>
  <c r="AM63" i="27" s="1"/>
  <c r="OC6" i="28"/>
  <c r="OC6" i="1"/>
  <c r="OC36" i="1" s="1"/>
  <c r="OC37" i="1" s="1"/>
  <c r="AR43" i="1" s="1"/>
  <c r="AM63" i="1" s="1"/>
  <c r="NP7" i="2"/>
  <c r="NP8" i="2"/>
  <c r="NP9" i="2"/>
  <c r="NP10" i="2"/>
  <c r="NP11" i="2"/>
  <c r="NP12" i="2"/>
  <c r="NP13" i="2"/>
  <c r="NP14" i="2"/>
  <c r="NP15" i="2"/>
  <c r="NP16" i="2"/>
  <c r="NP17" i="2"/>
  <c r="NP18" i="2"/>
  <c r="NP19" i="2"/>
  <c r="NP20" i="2"/>
  <c r="NP21" i="2"/>
  <c r="NP22" i="2"/>
  <c r="NP23" i="2"/>
  <c r="NP24" i="2"/>
  <c r="NP25" i="2"/>
  <c r="NP26" i="2"/>
  <c r="NP27" i="2"/>
  <c r="NP28" i="2"/>
  <c r="NP29" i="2"/>
  <c r="NP30" i="2"/>
  <c r="NP31" i="2"/>
  <c r="NP32" i="2"/>
  <c r="NP33" i="2"/>
  <c r="NP34" i="2"/>
  <c r="NP35" i="2"/>
  <c r="NP7" i="3"/>
  <c r="NP8" i="3"/>
  <c r="NP9" i="3"/>
  <c r="NP10" i="3"/>
  <c r="NP11" i="3"/>
  <c r="NP12" i="3"/>
  <c r="NP13" i="3"/>
  <c r="NP14" i="3"/>
  <c r="NP15" i="3"/>
  <c r="NP16" i="3"/>
  <c r="NP17" i="3"/>
  <c r="NP18" i="3"/>
  <c r="NP19" i="3"/>
  <c r="NP20" i="3"/>
  <c r="NP21" i="3"/>
  <c r="NP22" i="3"/>
  <c r="NP23" i="3"/>
  <c r="NP24" i="3"/>
  <c r="NP25" i="3"/>
  <c r="NP26" i="3"/>
  <c r="NP27" i="3"/>
  <c r="NP28" i="3"/>
  <c r="NP29" i="3"/>
  <c r="NP30" i="3"/>
  <c r="NP31" i="3"/>
  <c r="NP32" i="3"/>
  <c r="NP33" i="3"/>
  <c r="NP34" i="3"/>
  <c r="NP35" i="3"/>
  <c r="NP7" i="4"/>
  <c r="NP8" i="4"/>
  <c r="NP9" i="4"/>
  <c r="NP10" i="4"/>
  <c r="NP11" i="4"/>
  <c r="NP12" i="4"/>
  <c r="NP13" i="4"/>
  <c r="NP14" i="4"/>
  <c r="NP15" i="4"/>
  <c r="NP16" i="4"/>
  <c r="NP17" i="4"/>
  <c r="NP18" i="4"/>
  <c r="NP19" i="4"/>
  <c r="NP20" i="4"/>
  <c r="NP21" i="4"/>
  <c r="NP22" i="4"/>
  <c r="NP23" i="4"/>
  <c r="NP24" i="4"/>
  <c r="NP25" i="4"/>
  <c r="NP26" i="4"/>
  <c r="NP27" i="4"/>
  <c r="NP28" i="4"/>
  <c r="NP29" i="4"/>
  <c r="NP30" i="4"/>
  <c r="NP31" i="4"/>
  <c r="NP32" i="4"/>
  <c r="NP33" i="4"/>
  <c r="NP34" i="4"/>
  <c r="NP35" i="4"/>
  <c r="NP7" i="5"/>
  <c r="NP8" i="5"/>
  <c r="NP9" i="5"/>
  <c r="NP10" i="5"/>
  <c r="NP11" i="5"/>
  <c r="NP12" i="5"/>
  <c r="NP13" i="5"/>
  <c r="NP14" i="5"/>
  <c r="NP15" i="5"/>
  <c r="NP16" i="5"/>
  <c r="NP17" i="5"/>
  <c r="NP18" i="5"/>
  <c r="NP19" i="5"/>
  <c r="NP20" i="5"/>
  <c r="NP21" i="5"/>
  <c r="NP22" i="5"/>
  <c r="NP23" i="5"/>
  <c r="NP24" i="5"/>
  <c r="NP25" i="5"/>
  <c r="NP26" i="5"/>
  <c r="NP27" i="5"/>
  <c r="NP28" i="5"/>
  <c r="NP29" i="5"/>
  <c r="NP30" i="5"/>
  <c r="NP31" i="5"/>
  <c r="NP32" i="5"/>
  <c r="NP33" i="5"/>
  <c r="NP34" i="5"/>
  <c r="NP35" i="5"/>
  <c r="NP7" i="6"/>
  <c r="NP8" i="6"/>
  <c r="NP9" i="6"/>
  <c r="NP10" i="6"/>
  <c r="NP11" i="6"/>
  <c r="NP12" i="6"/>
  <c r="NP13" i="6"/>
  <c r="NP14" i="6"/>
  <c r="NP15" i="6"/>
  <c r="NP16" i="6"/>
  <c r="NP17" i="6"/>
  <c r="NP18" i="6"/>
  <c r="NP19" i="6"/>
  <c r="NP20" i="6"/>
  <c r="NP21" i="6"/>
  <c r="NP22" i="6"/>
  <c r="NP23" i="6"/>
  <c r="NP24" i="6"/>
  <c r="NP25" i="6"/>
  <c r="NP26" i="6"/>
  <c r="NP27" i="6"/>
  <c r="NP28" i="6"/>
  <c r="NP29" i="6"/>
  <c r="NP30" i="6"/>
  <c r="NP31" i="6"/>
  <c r="NP32" i="6"/>
  <c r="NP33" i="6"/>
  <c r="NP34" i="6"/>
  <c r="NP35" i="6"/>
  <c r="NP7" i="7"/>
  <c r="NP8" i="7"/>
  <c r="NP9" i="7"/>
  <c r="NP10" i="7"/>
  <c r="NP11" i="7"/>
  <c r="NP12" i="7"/>
  <c r="NP13" i="7"/>
  <c r="NP14" i="7"/>
  <c r="NP15" i="7"/>
  <c r="NP16" i="7"/>
  <c r="NP17" i="7"/>
  <c r="NP18" i="7"/>
  <c r="NP19" i="7"/>
  <c r="NP20" i="7"/>
  <c r="NP21" i="7"/>
  <c r="NP22" i="7"/>
  <c r="NP23" i="7"/>
  <c r="NP24" i="7"/>
  <c r="NP25" i="7"/>
  <c r="NP26" i="7"/>
  <c r="NP27" i="7"/>
  <c r="NP28" i="7"/>
  <c r="NP29" i="7"/>
  <c r="NP30" i="7"/>
  <c r="NP31" i="7"/>
  <c r="NP32" i="7"/>
  <c r="NP33" i="7"/>
  <c r="NP34" i="7"/>
  <c r="NP35" i="7"/>
  <c r="NP7" i="8"/>
  <c r="NP8" i="8"/>
  <c r="NP9" i="8"/>
  <c r="NP10" i="8"/>
  <c r="NP11" i="8"/>
  <c r="NP12" i="8"/>
  <c r="NP13" i="8"/>
  <c r="NP14" i="8"/>
  <c r="NP15" i="8"/>
  <c r="NP16" i="8"/>
  <c r="NP17" i="8"/>
  <c r="NP18" i="8"/>
  <c r="NP19" i="8"/>
  <c r="NP20" i="8"/>
  <c r="NP21" i="8"/>
  <c r="NP22" i="8"/>
  <c r="NP23" i="8"/>
  <c r="NP24" i="8"/>
  <c r="NP25" i="8"/>
  <c r="NP26" i="8"/>
  <c r="NP27" i="8"/>
  <c r="NP28" i="8"/>
  <c r="NP29" i="8"/>
  <c r="NP30" i="8"/>
  <c r="NP31" i="8"/>
  <c r="NP32" i="8"/>
  <c r="NP33" i="8"/>
  <c r="NP34" i="8"/>
  <c r="NP35" i="8"/>
  <c r="NP7" i="9"/>
  <c r="NP8" i="9"/>
  <c r="NP9" i="9"/>
  <c r="NP10" i="9"/>
  <c r="NP11" i="9"/>
  <c r="NP12" i="9"/>
  <c r="NP13" i="9"/>
  <c r="NP14" i="9"/>
  <c r="NP15" i="9"/>
  <c r="NP16" i="9"/>
  <c r="NP17" i="9"/>
  <c r="NP18" i="9"/>
  <c r="NP19" i="9"/>
  <c r="NP20" i="9"/>
  <c r="NP21" i="9"/>
  <c r="NP22" i="9"/>
  <c r="NP23" i="9"/>
  <c r="NP24" i="9"/>
  <c r="NP25" i="9"/>
  <c r="NP26" i="9"/>
  <c r="NP27" i="9"/>
  <c r="NP28" i="9"/>
  <c r="NP29" i="9"/>
  <c r="NP30" i="9"/>
  <c r="NP31" i="9"/>
  <c r="NP32" i="9"/>
  <c r="NP33" i="9"/>
  <c r="NP34" i="9"/>
  <c r="NP35" i="9"/>
  <c r="NP7" i="10"/>
  <c r="NP8" i="10"/>
  <c r="NP9" i="10"/>
  <c r="NP10" i="10"/>
  <c r="NP11" i="10"/>
  <c r="NP12" i="10"/>
  <c r="NP13" i="10"/>
  <c r="NP14" i="10"/>
  <c r="NP15" i="10"/>
  <c r="NP16" i="10"/>
  <c r="NP17" i="10"/>
  <c r="NP18" i="10"/>
  <c r="NP19" i="10"/>
  <c r="NP20" i="10"/>
  <c r="NP21" i="10"/>
  <c r="NP22" i="10"/>
  <c r="NP23" i="10"/>
  <c r="NP24" i="10"/>
  <c r="NP25" i="10"/>
  <c r="NP26" i="10"/>
  <c r="NP27" i="10"/>
  <c r="NP28" i="10"/>
  <c r="NP29" i="10"/>
  <c r="NP30" i="10"/>
  <c r="NP31" i="10"/>
  <c r="NP32" i="10"/>
  <c r="NP33" i="10"/>
  <c r="NP34" i="10"/>
  <c r="NP35" i="10"/>
  <c r="NP7" i="11"/>
  <c r="NP8" i="11"/>
  <c r="NP9" i="11"/>
  <c r="NP10" i="11"/>
  <c r="NP11" i="11"/>
  <c r="NP12" i="11"/>
  <c r="NP13" i="11"/>
  <c r="NP14" i="11"/>
  <c r="NP15" i="11"/>
  <c r="NP16" i="11"/>
  <c r="NP17" i="11"/>
  <c r="NP18" i="11"/>
  <c r="NP19" i="11"/>
  <c r="NP20" i="11"/>
  <c r="NP21" i="11"/>
  <c r="NP22" i="11"/>
  <c r="NP23" i="11"/>
  <c r="NP24" i="11"/>
  <c r="NP25" i="11"/>
  <c r="NP26" i="11"/>
  <c r="NP27" i="11"/>
  <c r="NP28" i="11"/>
  <c r="NP29" i="11"/>
  <c r="NP30" i="11"/>
  <c r="NP31" i="11"/>
  <c r="NP32" i="11"/>
  <c r="NP33" i="11"/>
  <c r="NP34" i="11"/>
  <c r="NP35" i="11"/>
  <c r="NP7" i="12"/>
  <c r="NP8" i="12"/>
  <c r="NP9" i="12"/>
  <c r="NP10" i="12"/>
  <c r="NP11" i="12"/>
  <c r="NP12" i="12"/>
  <c r="NP13" i="12"/>
  <c r="NP14" i="12"/>
  <c r="NP15" i="12"/>
  <c r="NP16" i="12"/>
  <c r="NP17" i="12"/>
  <c r="NP18" i="12"/>
  <c r="NP19" i="12"/>
  <c r="NP20" i="12"/>
  <c r="NP21" i="12"/>
  <c r="NP22" i="12"/>
  <c r="NP23" i="12"/>
  <c r="NP24" i="12"/>
  <c r="NP25" i="12"/>
  <c r="NP26" i="12"/>
  <c r="NP27" i="12"/>
  <c r="NP28" i="12"/>
  <c r="NP29" i="12"/>
  <c r="NP30" i="12"/>
  <c r="NP31" i="12"/>
  <c r="NP32" i="12"/>
  <c r="NP33" i="12"/>
  <c r="NP34" i="12"/>
  <c r="NP35" i="12"/>
  <c r="NP7" i="13"/>
  <c r="NP8" i="13"/>
  <c r="NP9" i="13"/>
  <c r="NP10" i="13"/>
  <c r="NP11" i="13"/>
  <c r="NP12" i="13"/>
  <c r="NP13" i="13"/>
  <c r="NP14" i="13"/>
  <c r="NP15" i="13"/>
  <c r="NP16" i="13"/>
  <c r="NP17" i="13"/>
  <c r="NP18" i="13"/>
  <c r="NP19" i="13"/>
  <c r="NP20" i="13"/>
  <c r="NP21" i="13"/>
  <c r="NP22" i="13"/>
  <c r="NP23" i="13"/>
  <c r="NP24" i="13"/>
  <c r="NP25" i="13"/>
  <c r="NP26" i="13"/>
  <c r="NP27" i="13"/>
  <c r="NP28" i="13"/>
  <c r="NP29" i="13"/>
  <c r="NP30" i="13"/>
  <c r="NP31" i="13"/>
  <c r="NP32" i="13"/>
  <c r="NP33" i="13"/>
  <c r="NP34" i="13"/>
  <c r="NP35" i="13"/>
  <c r="NP7" i="14"/>
  <c r="NP8" i="14"/>
  <c r="NP9" i="14"/>
  <c r="NP10" i="14"/>
  <c r="NP11" i="14"/>
  <c r="NP12" i="14"/>
  <c r="NP13" i="14"/>
  <c r="NP14" i="14"/>
  <c r="NP15" i="14"/>
  <c r="NP16" i="14"/>
  <c r="NP17" i="14"/>
  <c r="NP18" i="14"/>
  <c r="NP19" i="14"/>
  <c r="NP20" i="14"/>
  <c r="NP21" i="14"/>
  <c r="NP22" i="14"/>
  <c r="NP23" i="14"/>
  <c r="NP24" i="14"/>
  <c r="NP25" i="14"/>
  <c r="NP26" i="14"/>
  <c r="NP27" i="14"/>
  <c r="NP28" i="14"/>
  <c r="NP29" i="14"/>
  <c r="NP30" i="14"/>
  <c r="NP31" i="14"/>
  <c r="NP32" i="14"/>
  <c r="NP33" i="14"/>
  <c r="NP34" i="14"/>
  <c r="NP35" i="14"/>
  <c r="NP7" i="15"/>
  <c r="NP8" i="15"/>
  <c r="NP9" i="15"/>
  <c r="NP10" i="15"/>
  <c r="NP11" i="15"/>
  <c r="NP12" i="15"/>
  <c r="NP13" i="15"/>
  <c r="NP14" i="15"/>
  <c r="NP15" i="15"/>
  <c r="NP16" i="15"/>
  <c r="NP17" i="15"/>
  <c r="NP18" i="15"/>
  <c r="NP19" i="15"/>
  <c r="NP20" i="15"/>
  <c r="NP21" i="15"/>
  <c r="NP22" i="15"/>
  <c r="NP23" i="15"/>
  <c r="NP24" i="15"/>
  <c r="NP25" i="15"/>
  <c r="NP26" i="15"/>
  <c r="NP27" i="15"/>
  <c r="NP28" i="15"/>
  <c r="NP29" i="15"/>
  <c r="NP30" i="15"/>
  <c r="NP31" i="15"/>
  <c r="NP32" i="15"/>
  <c r="NP33" i="15"/>
  <c r="NP34" i="15"/>
  <c r="NP35" i="15"/>
  <c r="NP7" i="16"/>
  <c r="NP8" i="16"/>
  <c r="NP9" i="16"/>
  <c r="NP10" i="16"/>
  <c r="NP11" i="16"/>
  <c r="NP12" i="16"/>
  <c r="NP13" i="16"/>
  <c r="NP14" i="16"/>
  <c r="NP15" i="16"/>
  <c r="NP16" i="16"/>
  <c r="NP17" i="16"/>
  <c r="NP18" i="16"/>
  <c r="NP19" i="16"/>
  <c r="NP20" i="16"/>
  <c r="NP21" i="16"/>
  <c r="NP22" i="16"/>
  <c r="NP23" i="16"/>
  <c r="NP24" i="16"/>
  <c r="NP25" i="16"/>
  <c r="NP26" i="16"/>
  <c r="NP27" i="16"/>
  <c r="NP28" i="16"/>
  <c r="NP29" i="16"/>
  <c r="NP30" i="16"/>
  <c r="NP31" i="16"/>
  <c r="NP32" i="16"/>
  <c r="NP33" i="16"/>
  <c r="NP34" i="16"/>
  <c r="NP35" i="16"/>
  <c r="NP7" i="17"/>
  <c r="NP8" i="17"/>
  <c r="NP9" i="17"/>
  <c r="NP10" i="17"/>
  <c r="NP11" i="17"/>
  <c r="NP12" i="17"/>
  <c r="NP13" i="17"/>
  <c r="NP14" i="17"/>
  <c r="NP15" i="17"/>
  <c r="NP16" i="17"/>
  <c r="NP17" i="17"/>
  <c r="NP18" i="17"/>
  <c r="NP19" i="17"/>
  <c r="NP20" i="17"/>
  <c r="NP21" i="17"/>
  <c r="NP22" i="17"/>
  <c r="NP23" i="17"/>
  <c r="NP24" i="17"/>
  <c r="NP25" i="17"/>
  <c r="NP26" i="17"/>
  <c r="NP27" i="17"/>
  <c r="NP28" i="17"/>
  <c r="NP29" i="17"/>
  <c r="NP30" i="17"/>
  <c r="NP31" i="17"/>
  <c r="NP32" i="17"/>
  <c r="NP33" i="17"/>
  <c r="NP34" i="17"/>
  <c r="NP35" i="17"/>
  <c r="NP7" i="18"/>
  <c r="NP8" i="18"/>
  <c r="NP9" i="18"/>
  <c r="NP10" i="18"/>
  <c r="NP11" i="18"/>
  <c r="NP12" i="18"/>
  <c r="NP13" i="18"/>
  <c r="NP14" i="18"/>
  <c r="NP15" i="18"/>
  <c r="NP16" i="18"/>
  <c r="NP17" i="18"/>
  <c r="NP18" i="18"/>
  <c r="NP19" i="18"/>
  <c r="NP20" i="18"/>
  <c r="NP21" i="18"/>
  <c r="NP22" i="18"/>
  <c r="NP23" i="18"/>
  <c r="NP24" i="18"/>
  <c r="NP25" i="18"/>
  <c r="NP26" i="18"/>
  <c r="NP27" i="18"/>
  <c r="NP28" i="18"/>
  <c r="NP29" i="18"/>
  <c r="NP30" i="18"/>
  <c r="NP31" i="18"/>
  <c r="NP32" i="18"/>
  <c r="NP33" i="18"/>
  <c r="NP34" i="18"/>
  <c r="NP35" i="18"/>
  <c r="NP7" i="19"/>
  <c r="NP8" i="19"/>
  <c r="NP9" i="19"/>
  <c r="NP10" i="19"/>
  <c r="NP11" i="19"/>
  <c r="NP12" i="19"/>
  <c r="NP13" i="19"/>
  <c r="NP14" i="19"/>
  <c r="NP15" i="19"/>
  <c r="NP16" i="19"/>
  <c r="NP17" i="19"/>
  <c r="NP18" i="19"/>
  <c r="NP19" i="19"/>
  <c r="NP20" i="19"/>
  <c r="NP21" i="19"/>
  <c r="NP22" i="19"/>
  <c r="NP23" i="19"/>
  <c r="NP24" i="19"/>
  <c r="NP25" i="19"/>
  <c r="NP26" i="19"/>
  <c r="NP27" i="19"/>
  <c r="NP28" i="19"/>
  <c r="NP29" i="19"/>
  <c r="NP30" i="19"/>
  <c r="NP31" i="19"/>
  <c r="NP32" i="19"/>
  <c r="NP33" i="19"/>
  <c r="NP34" i="19"/>
  <c r="NP35" i="19"/>
  <c r="NP7" i="20"/>
  <c r="NP8" i="20"/>
  <c r="NP9" i="20"/>
  <c r="NP10" i="20"/>
  <c r="NP11" i="20"/>
  <c r="NP12" i="20"/>
  <c r="NP13" i="20"/>
  <c r="NP14" i="20"/>
  <c r="NP15" i="20"/>
  <c r="NP16" i="20"/>
  <c r="NP17" i="20"/>
  <c r="NP18" i="20"/>
  <c r="NP19" i="20"/>
  <c r="NP20" i="20"/>
  <c r="NP21" i="20"/>
  <c r="NP22" i="20"/>
  <c r="NP23" i="20"/>
  <c r="NP24" i="20"/>
  <c r="NP25" i="20"/>
  <c r="NP26" i="20"/>
  <c r="NP27" i="20"/>
  <c r="NP28" i="20"/>
  <c r="NP29" i="20"/>
  <c r="NP30" i="20"/>
  <c r="NP31" i="20"/>
  <c r="NP32" i="20"/>
  <c r="NP33" i="20"/>
  <c r="NP34" i="20"/>
  <c r="NP35" i="20"/>
  <c r="NP7" i="21"/>
  <c r="NP8" i="21"/>
  <c r="NP9" i="21"/>
  <c r="NP10" i="21"/>
  <c r="NP11" i="21"/>
  <c r="NP12" i="21"/>
  <c r="NP13" i="21"/>
  <c r="NP14" i="21"/>
  <c r="NP15" i="21"/>
  <c r="NP16" i="21"/>
  <c r="NP17" i="21"/>
  <c r="NP18" i="21"/>
  <c r="NP19" i="21"/>
  <c r="NP20" i="21"/>
  <c r="NP21" i="21"/>
  <c r="NP22" i="21"/>
  <c r="NP23" i="21"/>
  <c r="NP24" i="21"/>
  <c r="NP25" i="21"/>
  <c r="NP26" i="21"/>
  <c r="NP27" i="21"/>
  <c r="NP28" i="21"/>
  <c r="NP29" i="21"/>
  <c r="NP30" i="21"/>
  <c r="NP31" i="21"/>
  <c r="NP32" i="21"/>
  <c r="NP33" i="21"/>
  <c r="NP34" i="21"/>
  <c r="NP35" i="21"/>
  <c r="NP7" i="22"/>
  <c r="NP8" i="22"/>
  <c r="NP9" i="22"/>
  <c r="NP10" i="22"/>
  <c r="NP11" i="22"/>
  <c r="NP12" i="22"/>
  <c r="NP13" i="22"/>
  <c r="NP14" i="22"/>
  <c r="NP15" i="22"/>
  <c r="NP16" i="22"/>
  <c r="NP17" i="22"/>
  <c r="NP18" i="22"/>
  <c r="NP19" i="22"/>
  <c r="NP20" i="22"/>
  <c r="NP21" i="22"/>
  <c r="NP22" i="22"/>
  <c r="NP23" i="22"/>
  <c r="NP24" i="22"/>
  <c r="NP25" i="22"/>
  <c r="NP26" i="22"/>
  <c r="NP27" i="22"/>
  <c r="NP28" i="22"/>
  <c r="NP29" i="22"/>
  <c r="NP30" i="22"/>
  <c r="NP31" i="22"/>
  <c r="NP32" i="22"/>
  <c r="NP33" i="22"/>
  <c r="NP34" i="22"/>
  <c r="NP35" i="22"/>
  <c r="NP7" i="23"/>
  <c r="NP8" i="23"/>
  <c r="NP9" i="23"/>
  <c r="NP10" i="23"/>
  <c r="NP11" i="23"/>
  <c r="NP12" i="23"/>
  <c r="NP13" i="23"/>
  <c r="NP14" i="23"/>
  <c r="NP15" i="23"/>
  <c r="NP16" i="23"/>
  <c r="NP17" i="23"/>
  <c r="NP18" i="23"/>
  <c r="NP19" i="23"/>
  <c r="NP20" i="23"/>
  <c r="NP21" i="23"/>
  <c r="NP22" i="23"/>
  <c r="NP23" i="23"/>
  <c r="NP24" i="23"/>
  <c r="NP25" i="23"/>
  <c r="NP26" i="23"/>
  <c r="NP27" i="23"/>
  <c r="NP28" i="23"/>
  <c r="NP29" i="23"/>
  <c r="NP30" i="23"/>
  <c r="NP31" i="23"/>
  <c r="NP32" i="23"/>
  <c r="NP33" i="23"/>
  <c r="NP34" i="23"/>
  <c r="NP35" i="23"/>
  <c r="NP7" i="24"/>
  <c r="NP8" i="24"/>
  <c r="NP9" i="24"/>
  <c r="NP10" i="24"/>
  <c r="NP11" i="24"/>
  <c r="NP12" i="24"/>
  <c r="NP13" i="24"/>
  <c r="NP14" i="24"/>
  <c r="NP15" i="24"/>
  <c r="NP16" i="24"/>
  <c r="NP17" i="24"/>
  <c r="NP18" i="24"/>
  <c r="NP19" i="24"/>
  <c r="NP20" i="24"/>
  <c r="NP21" i="24"/>
  <c r="NP22" i="24"/>
  <c r="NP23" i="24"/>
  <c r="NP24" i="24"/>
  <c r="NP25" i="24"/>
  <c r="NP26" i="24"/>
  <c r="NP27" i="24"/>
  <c r="NP28" i="24"/>
  <c r="NP29" i="24"/>
  <c r="NP30" i="24"/>
  <c r="NP31" i="24"/>
  <c r="NP32" i="24"/>
  <c r="NP33" i="24"/>
  <c r="NP34" i="24"/>
  <c r="NP35" i="24"/>
  <c r="NP7" i="25"/>
  <c r="NP8" i="25"/>
  <c r="NP9" i="25"/>
  <c r="NP10" i="25"/>
  <c r="NP11" i="25"/>
  <c r="NP12" i="25"/>
  <c r="NP13" i="25"/>
  <c r="NP14" i="25"/>
  <c r="NP15" i="25"/>
  <c r="NP16" i="25"/>
  <c r="NP17" i="25"/>
  <c r="NP18" i="25"/>
  <c r="NP19" i="25"/>
  <c r="NP20" i="25"/>
  <c r="NP21" i="25"/>
  <c r="NP22" i="25"/>
  <c r="NP23" i="25"/>
  <c r="NP24" i="25"/>
  <c r="NP25" i="25"/>
  <c r="NP26" i="25"/>
  <c r="NP27" i="25"/>
  <c r="NP28" i="25"/>
  <c r="NP29" i="25"/>
  <c r="NP30" i="25"/>
  <c r="NP31" i="25"/>
  <c r="NP32" i="25"/>
  <c r="NP33" i="25"/>
  <c r="NP34" i="25"/>
  <c r="NP35" i="25"/>
  <c r="NP7" i="26"/>
  <c r="NP8" i="26"/>
  <c r="NP9" i="26"/>
  <c r="NP10" i="26"/>
  <c r="NP11" i="26"/>
  <c r="NP12" i="26"/>
  <c r="NP13" i="26"/>
  <c r="NP14" i="26"/>
  <c r="NP15" i="26"/>
  <c r="NP16" i="26"/>
  <c r="NP17" i="26"/>
  <c r="NP18" i="26"/>
  <c r="NP19" i="26"/>
  <c r="NP20" i="26"/>
  <c r="NP21" i="26"/>
  <c r="NP22" i="26"/>
  <c r="NP23" i="26"/>
  <c r="NP24" i="26"/>
  <c r="NP25" i="26"/>
  <c r="NP26" i="26"/>
  <c r="NP27" i="26"/>
  <c r="NP28" i="26"/>
  <c r="NP29" i="26"/>
  <c r="NP30" i="26"/>
  <c r="NP31" i="26"/>
  <c r="NP32" i="26"/>
  <c r="NP33" i="26"/>
  <c r="NP34" i="26"/>
  <c r="NP35" i="26"/>
  <c r="NP7" i="27"/>
  <c r="NP8" i="27"/>
  <c r="NP9" i="27"/>
  <c r="NP10" i="27"/>
  <c r="NP11" i="27"/>
  <c r="NP12" i="27"/>
  <c r="NP13" i="27"/>
  <c r="NP14" i="27"/>
  <c r="NP15" i="27"/>
  <c r="NP16" i="27"/>
  <c r="NP17" i="27"/>
  <c r="NP18" i="27"/>
  <c r="NP19" i="27"/>
  <c r="NP20" i="27"/>
  <c r="NP21" i="27"/>
  <c r="NP22" i="27"/>
  <c r="NP23" i="27"/>
  <c r="NP24" i="27"/>
  <c r="NP25" i="27"/>
  <c r="NP26" i="27"/>
  <c r="NP27" i="27"/>
  <c r="NP28" i="27"/>
  <c r="NP29" i="27"/>
  <c r="NP30" i="27"/>
  <c r="NP31" i="27"/>
  <c r="NP32" i="27"/>
  <c r="NP33" i="27"/>
  <c r="NP34" i="27"/>
  <c r="NP35" i="27"/>
  <c r="NP7" i="28"/>
  <c r="NP8" i="28"/>
  <c r="NP9" i="28"/>
  <c r="NP10" i="28"/>
  <c r="NP11" i="28"/>
  <c r="NP12" i="28"/>
  <c r="NP13" i="28"/>
  <c r="NP14" i="28"/>
  <c r="NP15" i="28"/>
  <c r="NP16" i="28"/>
  <c r="NP17" i="28"/>
  <c r="NP18" i="28"/>
  <c r="NP19" i="28"/>
  <c r="NP20" i="28"/>
  <c r="NP21" i="28"/>
  <c r="NP22" i="28"/>
  <c r="NP23" i="28"/>
  <c r="NP24" i="28"/>
  <c r="NP25" i="28"/>
  <c r="NP26" i="28"/>
  <c r="NP27" i="28"/>
  <c r="NP28" i="28"/>
  <c r="NP29" i="28"/>
  <c r="NP30" i="28"/>
  <c r="NP31" i="28"/>
  <c r="NP32" i="28"/>
  <c r="NP33" i="28"/>
  <c r="NP34" i="28"/>
  <c r="NP35" i="28"/>
  <c r="NP7" i="1"/>
  <c r="NP8" i="1"/>
  <c r="NP9" i="1"/>
  <c r="NP10" i="1"/>
  <c r="NP11" i="1"/>
  <c r="NP12" i="1"/>
  <c r="NP13" i="1"/>
  <c r="NP14" i="1"/>
  <c r="NP15" i="1"/>
  <c r="NP16" i="1"/>
  <c r="NP17" i="1"/>
  <c r="NP18" i="1"/>
  <c r="NP19" i="1"/>
  <c r="NP20" i="1"/>
  <c r="NP21" i="1"/>
  <c r="NP22" i="1"/>
  <c r="NP23" i="1"/>
  <c r="NP24" i="1"/>
  <c r="NP25" i="1"/>
  <c r="NP26" i="1"/>
  <c r="NP27" i="1"/>
  <c r="NP28" i="1"/>
  <c r="NP29" i="1"/>
  <c r="NP30" i="1"/>
  <c r="NP31" i="1"/>
  <c r="NP32" i="1"/>
  <c r="NP33" i="1"/>
  <c r="NP34" i="1"/>
  <c r="NP35" i="1"/>
  <c r="NP6" i="2"/>
  <c r="NP6" i="3"/>
  <c r="NP36" i="3" s="1"/>
  <c r="NP37" i="3" s="1"/>
  <c r="AQ43" i="3" s="1"/>
  <c r="AD63" i="3" s="1"/>
  <c r="NP6" i="4"/>
  <c r="NP6" i="5"/>
  <c r="NP36" i="5" s="1"/>
  <c r="NP37" i="5" s="1"/>
  <c r="AQ43" i="5" s="1"/>
  <c r="AD63" i="5" s="1"/>
  <c r="NP6" i="6"/>
  <c r="NP6" i="7"/>
  <c r="NP36" i="7" s="1"/>
  <c r="NP37" i="7" s="1"/>
  <c r="AQ43" i="7" s="1"/>
  <c r="AD63" i="7" s="1"/>
  <c r="NP6" i="8"/>
  <c r="NP6" i="9"/>
  <c r="NP36" i="9" s="1"/>
  <c r="NP37" i="9" s="1"/>
  <c r="AQ43" i="9" s="1"/>
  <c r="AD63" i="9" s="1"/>
  <c r="NP6" i="10"/>
  <c r="NP6" i="11"/>
  <c r="NP36" i="11" s="1"/>
  <c r="NP37" i="11" s="1"/>
  <c r="AQ43" i="11" s="1"/>
  <c r="AD63" i="11" s="1"/>
  <c r="NP6" i="12"/>
  <c r="NP6" i="13"/>
  <c r="NP36" i="13" s="1"/>
  <c r="NP37" i="13" s="1"/>
  <c r="AQ43" i="13" s="1"/>
  <c r="AD63" i="13" s="1"/>
  <c r="NP6" i="14"/>
  <c r="NP6" i="15"/>
  <c r="NP36" i="15" s="1"/>
  <c r="NP37" i="15" s="1"/>
  <c r="AQ43" i="15" s="1"/>
  <c r="AD63" i="15" s="1"/>
  <c r="NP6" i="16"/>
  <c r="NP6" i="17"/>
  <c r="NP36" i="17" s="1"/>
  <c r="NP37" i="17" s="1"/>
  <c r="AQ43" i="17" s="1"/>
  <c r="AD63" i="17" s="1"/>
  <c r="NP6" i="18"/>
  <c r="NP6" i="19"/>
  <c r="NP36" i="19" s="1"/>
  <c r="NP37" i="19" s="1"/>
  <c r="AQ43" i="19" s="1"/>
  <c r="AD63" i="19" s="1"/>
  <c r="NP6" i="20"/>
  <c r="NP6" i="21"/>
  <c r="NP36" i="21" s="1"/>
  <c r="NP37" i="21" s="1"/>
  <c r="AQ43" i="21" s="1"/>
  <c r="AD63" i="21" s="1"/>
  <c r="NP6" i="22"/>
  <c r="NP6" i="23"/>
  <c r="NP36" i="23" s="1"/>
  <c r="NP37" i="23" s="1"/>
  <c r="AQ43" i="23" s="1"/>
  <c r="AD63" i="23" s="1"/>
  <c r="NP6" i="24"/>
  <c r="NP6" i="25"/>
  <c r="NP36" i="25" s="1"/>
  <c r="NP37" i="25" s="1"/>
  <c r="AQ43" i="25" s="1"/>
  <c r="AD63" i="25" s="1"/>
  <c r="NP6" i="26"/>
  <c r="NP6" i="27"/>
  <c r="NP36" i="27" s="1"/>
  <c r="NP37" i="27" s="1"/>
  <c r="AQ43" i="27" s="1"/>
  <c r="AD63" i="27" s="1"/>
  <c r="NP6" i="28"/>
  <c r="NP6" i="1"/>
  <c r="NP36" i="1" s="1"/>
  <c r="NP37" i="1" s="1"/>
  <c r="AQ43" i="1" s="1"/>
  <c r="AD63" i="1" s="1"/>
  <c r="NI7" i="2"/>
  <c r="NI8" i="2"/>
  <c r="NI9" i="2"/>
  <c r="NI10" i="2"/>
  <c r="NI11" i="2"/>
  <c r="NI12" i="2"/>
  <c r="NI13" i="2"/>
  <c r="NI14" i="2"/>
  <c r="NI15" i="2"/>
  <c r="NI16" i="2"/>
  <c r="NI17" i="2"/>
  <c r="NI18" i="2"/>
  <c r="NI19" i="2"/>
  <c r="NI20" i="2"/>
  <c r="NI21" i="2"/>
  <c r="NI22" i="2"/>
  <c r="NI23" i="2"/>
  <c r="NI24" i="2"/>
  <c r="NI25" i="2"/>
  <c r="NI26" i="2"/>
  <c r="NI27" i="2"/>
  <c r="NI28" i="2"/>
  <c r="NI29" i="2"/>
  <c r="NI30" i="2"/>
  <c r="NI31" i="2"/>
  <c r="NI32" i="2"/>
  <c r="NI33" i="2"/>
  <c r="NI34" i="2"/>
  <c r="NI35" i="2"/>
  <c r="NI7" i="3"/>
  <c r="NI8" i="3"/>
  <c r="NI9" i="3"/>
  <c r="NI10" i="3"/>
  <c r="NI11" i="3"/>
  <c r="NI12" i="3"/>
  <c r="NI13" i="3"/>
  <c r="NI14" i="3"/>
  <c r="NI15" i="3"/>
  <c r="NI16" i="3"/>
  <c r="NI17" i="3"/>
  <c r="NI18" i="3"/>
  <c r="NI19" i="3"/>
  <c r="NI20" i="3"/>
  <c r="NI21" i="3"/>
  <c r="NI22" i="3"/>
  <c r="NI23" i="3"/>
  <c r="NI24" i="3"/>
  <c r="NI25" i="3"/>
  <c r="NI26" i="3"/>
  <c r="NI27" i="3"/>
  <c r="NI28" i="3"/>
  <c r="NI29" i="3"/>
  <c r="NI30" i="3"/>
  <c r="NI31" i="3"/>
  <c r="NI32" i="3"/>
  <c r="NI33" i="3"/>
  <c r="NI34" i="3"/>
  <c r="NI35" i="3"/>
  <c r="NI7" i="4"/>
  <c r="NI8" i="4"/>
  <c r="NI9" i="4"/>
  <c r="NI10" i="4"/>
  <c r="NI11" i="4"/>
  <c r="NI12" i="4"/>
  <c r="NI13" i="4"/>
  <c r="NI14" i="4"/>
  <c r="NI15" i="4"/>
  <c r="NI16" i="4"/>
  <c r="NI17" i="4"/>
  <c r="NI18" i="4"/>
  <c r="NI19" i="4"/>
  <c r="NI20" i="4"/>
  <c r="NI21" i="4"/>
  <c r="NI22" i="4"/>
  <c r="NI23" i="4"/>
  <c r="NI24" i="4"/>
  <c r="NI25" i="4"/>
  <c r="NI26" i="4"/>
  <c r="NI27" i="4"/>
  <c r="NI28" i="4"/>
  <c r="NI29" i="4"/>
  <c r="NI30" i="4"/>
  <c r="NI31" i="4"/>
  <c r="NI32" i="4"/>
  <c r="NI33" i="4"/>
  <c r="NI34" i="4"/>
  <c r="NI35" i="4"/>
  <c r="NI7" i="5"/>
  <c r="NI8" i="5"/>
  <c r="NI9" i="5"/>
  <c r="NI10" i="5"/>
  <c r="NI11" i="5"/>
  <c r="NI12" i="5"/>
  <c r="NI13" i="5"/>
  <c r="NI14" i="5"/>
  <c r="NI15" i="5"/>
  <c r="NI16" i="5"/>
  <c r="NI17" i="5"/>
  <c r="NI18" i="5"/>
  <c r="NI19" i="5"/>
  <c r="NI20" i="5"/>
  <c r="NI21" i="5"/>
  <c r="NI22" i="5"/>
  <c r="NI23" i="5"/>
  <c r="NI24" i="5"/>
  <c r="NI25" i="5"/>
  <c r="NI26" i="5"/>
  <c r="NI27" i="5"/>
  <c r="NI28" i="5"/>
  <c r="NI29" i="5"/>
  <c r="NI30" i="5"/>
  <c r="NI31" i="5"/>
  <c r="NI32" i="5"/>
  <c r="NI33" i="5"/>
  <c r="NI34" i="5"/>
  <c r="NI35" i="5"/>
  <c r="NI7" i="6"/>
  <c r="NI8" i="6"/>
  <c r="NI9" i="6"/>
  <c r="NI10" i="6"/>
  <c r="NI11" i="6"/>
  <c r="NI12" i="6"/>
  <c r="NI13" i="6"/>
  <c r="NI14" i="6"/>
  <c r="NI15" i="6"/>
  <c r="NI16" i="6"/>
  <c r="NI17" i="6"/>
  <c r="NI18" i="6"/>
  <c r="NI19" i="6"/>
  <c r="NI20" i="6"/>
  <c r="NI21" i="6"/>
  <c r="NI22" i="6"/>
  <c r="NI23" i="6"/>
  <c r="NI24" i="6"/>
  <c r="NI25" i="6"/>
  <c r="NI26" i="6"/>
  <c r="NI27" i="6"/>
  <c r="NI28" i="6"/>
  <c r="NI29" i="6"/>
  <c r="NI30" i="6"/>
  <c r="NI31" i="6"/>
  <c r="NI32" i="6"/>
  <c r="NI33" i="6"/>
  <c r="NI34" i="6"/>
  <c r="NI35" i="6"/>
  <c r="NI7" i="7"/>
  <c r="NI8" i="7"/>
  <c r="NI9" i="7"/>
  <c r="NI10" i="7"/>
  <c r="NI11" i="7"/>
  <c r="NI12" i="7"/>
  <c r="NI13" i="7"/>
  <c r="NI14" i="7"/>
  <c r="NI15" i="7"/>
  <c r="NI16" i="7"/>
  <c r="NI17" i="7"/>
  <c r="NI18" i="7"/>
  <c r="NI19" i="7"/>
  <c r="NI20" i="7"/>
  <c r="NI21" i="7"/>
  <c r="NI22" i="7"/>
  <c r="NI23" i="7"/>
  <c r="NI24" i="7"/>
  <c r="NI25" i="7"/>
  <c r="NI26" i="7"/>
  <c r="NI27" i="7"/>
  <c r="NI28" i="7"/>
  <c r="NI29" i="7"/>
  <c r="NI30" i="7"/>
  <c r="NI31" i="7"/>
  <c r="NI32" i="7"/>
  <c r="NI33" i="7"/>
  <c r="NI34" i="7"/>
  <c r="NI35" i="7"/>
  <c r="NI7" i="8"/>
  <c r="NI8" i="8"/>
  <c r="NI9" i="8"/>
  <c r="NI10" i="8"/>
  <c r="NI11" i="8"/>
  <c r="NI12" i="8"/>
  <c r="NI13" i="8"/>
  <c r="NI14" i="8"/>
  <c r="NI15" i="8"/>
  <c r="NI16" i="8"/>
  <c r="NI17" i="8"/>
  <c r="NI18" i="8"/>
  <c r="NI19" i="8"/>
  <c r="NI20" i="8"/>
  <c r="NI21" i="8"/>
  <c r="NI22" i="8"/>
  <c r="NI23" i="8"/>
  <c r="NI24" i="8"/>
  <c r="NI25" i="8"/>
  <c r="NI26" i="8"/>
  <c r="NI27" i="8"/>
  <c r="NI28" i="8"/>
  <c r="NI29" i="8"/>
  <c r="NI30" i="8"/>
  <c r="NI31" i="8"/>
  <c r="NI32" i="8"/>
  <c r="NI33" i="8"/>
  <c r="NI34" i="8"/>
  <c r="NI35" i="8"/>
  <c r="NI7" i="9"/>
  <c r="NI8" i="9"/>
  <c r="NI9" i="9"/>
  <c r="NI10" i="9"/>
  <c r="NI11" i="9"/>
  <c r="NI12" i="9"/>
  <c r="NI13" i="9"/>
  <c r="NI14" i="9"/>
  <c r="NI15" i="9"/>
  <c r="NI16" i="9"/>
  <c r="NI17" i="9"/>
  <c r="NI18" i="9"/>
  <c r="NI19" i="9"/>
  <c r="NI20" i="9"/>
  <c r="NI21" i="9"/>
  <c r="NI22" i="9"/>
  <c r="NI23" i="9"/>
  <c r="NI24" i="9"/>
  <c r="NI25" i="9"/>
  <c r="NI26" i="9"/>
  <c r="NI27" i="9"/>
  <c r="NI28" i="9"/>
  <c r="NI29" i="9"/>
  <c r="NI30" i="9"/>
  <c r="NI31" i="9"/>
  <c r="NI32" i="9"/>
  <c r="NI33" i="9"/>
  <c r="NI34" i="9"/>
  <c r="NI35" i="9"/>
  <c r="NI7" i="10"/>
  <c r="NI8" i="10"/>
  <c r="NI9" i="10"/>
  <c r="NI10" i="10"/>
  <c r="NI11" i="10"/>
  <c r="NI12" i="10"/>
  <c r="NI13" i="10"/>
  <c r="NI14" i="10"/>
  <c r="NI15" i="10"/>
  <c r="NI16" i="10"/>
  <c r="NI17" i="10"/>
  <c r="NI18" i="10"/>
  <c r="NI19" i="10"/>
  <c r="NI20" i="10"/>
  <c r="NI21" i="10"/>
  <c r="NI22" i="10"/>
  <c r="NI23" i="10"/>
  <c r="NI24" i="10"/>
  <c r="NI25" i="10"/>
  <c r="NI26" i="10"/>
  <c r="NI27" i="10"/>
  <c r="NI28" i="10"/>
  <c r="NI29" i="10"/>
  <c r="NI30" i="10"/>
  <c r="NI31" i="10"/>
  <c r="NI32" i="10"/>
  <c r="NI33" i="10"/>
  <c r="NI34" i="10"/>
  <c r="NI35" i="10"/>
  <c r="NI7" i="11"/>
  <c r="NI8" i="11"/>
  <c r="NI9" i="11"/>
  <c r="NI10" i="11"/>
  <c r="NI11" i="11"/>
  <c r="NI12" i="11"/>
  <c r="NI13" i="11"/>
  <c r="NI14" i="11"/>
  <c r="NI15" i="11"/>
  <c r="NI16" i="11"/>
  <c r="NI17" i="11"/>
  <c r="NI18" i="11"/>
  <c r="NI19" i="11"/>
  <c r="NI20" i="11"/>
  <c r="NI21" i="11"/>
  <c r="NI22" i="11"/>
  <c r="NI23" i="11"/>
  <c r="NI24" i="11"/>
  <c r="NI25" i="11"/>
  <c r="NI26" i="11"/>
  <c r="NI27" i="11"/>
  <c r="NI28" i="11"/>
  <c r="NI29" i="11"/>
  <c r="NI30" i="11"/>
  <c r="NI31" i="11"/>
  <c r="NI32" i="11"/>
  <c r="NI33" i="11"/>
  <c r="NI34" i="11"/>
  <c r="NI35" i="11"/>
  <c r="NI7" i="12"/>
  <c r="NI8" i="12"/>
  <c r="NI9" i="12"/>
  <c r="NI10" i="12"/>
  <c r="NI11" i="12"/>
  <c r="NI12" i="12"/>
  <c r="NI13" i="12"/>
  <c r="NI14" i="12"/>
  <c r="NI15" i="12"/>
  <c r="NI16" i="12"/>
  <c r="NI17" i="12"/>
  <c r="NI18" i="12"/>
  <c r="NI19" i="12"/>
  <c r="NI20" i="12"/>
  <c r="NI21" i="12"/>
  <c r="NI22" i="12"/>
  <c r="NI23" i="12"/>
  <c r="NI24" i="12"/>
  <c r="NI25" i="12"/>
  <c r="NI26" i="12"/>
  <c r="NI27" i="12"/>
  <c r="NI28" i="12"/>
  <c r="NI29" i="12"/>
  <c r="NI30" i="12"/>
  <c r="NI31" i="12"/>
  <c r="NI32" i="12"/>
  <c r="NI33" i="12"/>
  <c r="NI34" i="12"/>
  <c r="NI35" i="12"/>
  <c r="NI7" i="13"/>
  <c r="NI8" i="13"/>
  <c r="NI9" i="13"/>
  <c r="NI10" i="13"/>
  <c r="NI11" i="13"/>
  <c r="NI12" i="13"/>
  <c r="NI13" i="13"/>
  <c r="NI14" i="13"/>
  <c r="NI15" i="13"/>
  <c r="NI16" i="13"/>
  <c r="NI17" i="13"/>
  <c r="NI18" i="13"/>
  <c r="NI19" i="13"/>
  <c r="NI20" i="13"/>
  <c r="NI21" i="13"/>
  <c r="NI22" i="13"/>
  <c r="NI23" i="13"/>
  <c r="NI24" i="13"/>
  <c r="NI25" i="13"/>
  <c r="NI26" i="13"/>
  <c r="NI27" i="13"/>
  <c r="NI28" i="13"/>
  <c r="NI29" i="13"/>
  <c r="NI30" i="13"/>
  <c r="NI31" i="13"/>
  <c r="NI32" i="13"/>
  <c r="NI33" i="13"/>
  <c r="NI34" i="13"/>
  <c r="NI35" i="13"/>
  <c r="NI7" i="14"/>
  <c r="NI8" i="14"/>
  <c r="NI9" i="14"/>
  <c r="NI10" i="14"/>
  <c r="NI11" i="14"/>
  <c r="NI12" i="14"/>
  <c r="NI13" i="14"/>
  <c r="NI14" i="14"/>
  <c r="NI15" i="14"/>
  <c r="NI16" i="14"/>
  <c r="NI17" i="14"/>
  <c r="NI18" i="14"/>
  <c r="NI19" i="14"/>
  <c r="NI20" i="14"/>
  <c r="NI21" i="14"/>
  <c r="NI22" i="14"/>
  <c r="NI23" i="14"/>
  <c r="NI24" i="14"/>
  <c r="NI25" i="14"/>
  <c r="NI26" i="14"/>
  <c r="NI27" i="14"/>
  <c r="NI28" i="14"/>
  <c r="NI29" i="14"/>
  <c r="NI30" i="14"/>
  <c r="NI31" i="14"/>
  <c r="NI32" i="14"/>
  <c r="NI33" i="14"/>
  <c r="NI34" i="14"/>
  <c r="NI35" i="14"/>
  <c r="NI7" i="15"/>
  <c r="NI8" i="15"/>
  <c r="NI9" i="15"/>
  <c r="NI10" i="15"/>
  <c r="NI11" i="15"/>
  <c r="NI12" i="15"/>
  <c r="NI13" i="15"/>
  <c r="NI14" i="15"/>
  <c r="NI15" i="15"/>
  <c r="NI16" i="15"/>
  <c r="NI17" i="15"/>
  <c r="NI18" i="15"/>
  <c r="NI19" i="15"/>
  <c r="NI20" i="15"/>
  <c r="NI21" i="15"/>
  <c r="NI22" i="15"/>
  <c r="NI23" i="15"/>
  <c r="NI24" i="15"/>
  <c r="NI25" i="15"/>
  <c r="NI26" i="15"/>
  <c r="NI27" i="15"/>
  <c r="NI28" i="15"/>
  <c r="NI29" i="15"/>
  <c r="NI30" i="15"/>
  <c r="NI31" i="15"/>
  <c r="NI32" i="15"/>
  <c r="NI33" i="15"/>
  <c r="NI34" i="15"/>
  <c r="NI35" i="15"/>
  <c r="NI7" i="16"/>
  <c r="NI8" i="16"/>
  <c r="NI9" i="16"/>
  <c r="NI10" i="16"/>
  <c r="NI11" i="16"/>
  <c r="NI12" i="16"/>
  <c r="NI13" i="16"/>
  <c r="NI14" i="16"/>
  <c r="NI15" i="16"/>
  <c r="NI16" i="16"/>
  <c r="NI17" i="16"/>
  <c r="NI18" i="16"/>
  <c r="NI19" i="16"/>
  <c r="NI20" i="16"/>
  <c r="NI21" i="16"/>
  <c r="NI22" i="16"/>
  <c r="NI23" i="16"/>
  <c r="NI24" i="16"/>
  <c r="NI25" i="16"/>
  <c r="NI26" i="16"/>
  <c r="NI27" i="16"/>
  <c r="NI28" i="16"/>
  <c r="NI29" i="16"/>
  <c r="NI30" i="16"/>
  <c r="NI31" i="16"/>
  <c r="NI32" i="16"/>
  <c r="NI33" i="16"/>
  <c r="NI34" i="16"/>
  <c r="NI35" i="16"/>
  <c r="NI7" i="17"/>
  <c r="NI8" i="17"/>
  <c r="NI9" i="17"/>
  <c r="NI10" i="17"/>
  <c r="NI11" i="17"/>
  <c r="NI12" i="17"/>
  <c r="NI13" i="17"/>
  <c r="NI14" i="17"/>
  <c r="NI15" i="17"/>
  <c r="NI16" i="17"/>
  <c r="NI17" i="17"/>
  <c r="NI18" i="17"/>
  <c r="NI19" i="17"/>
  <c r="NI20" i="17"/>
  <c r="NI21" i="17"/>
  <c r="NI22" i="17"/>
  <c r="NI23" i="17"/>
  <c r="NI24" i="17"/>
  <c r="NI25" i="17"/>
  <c r="NI26" i="17"/>
  <c r="NI27" i="17"/>
  <c r="NI28" i="17"/>
  <c r="NI29" i="17"/>
  <c r="NI30" i="17"/>
  <c r="NI31" i="17"/>
  <c r="NI32" i="17"/>
  <c r="NI33" i="17"/>
  <c r="NI34" i="17"/>
  <c r="NI35" i="17"/>
  <c r="NI7" i="18"/>
  <c r="NI8" i="18"/>
  <c r="NI9" i="18"/>
  <c r="NI10" i="18"/>
  <c r="NI11" i="18"/>
  <c r="NI12" i="18"/>
  <c r="NI13" i="18"/>
  <c r="NI14" i="18"/>
  <c r="NI15" i="18"/>
  <c r="NI16" i="18"/>
  <c r="NI17" i="18"/>
  <c r="NI18" i="18"/>
  <c r="NI19" i="18"/>
  <c r="NI20" i="18"/>
  <c r="NI21" i="18"/>
  <c r="NI22" i="18"/>
  <c r="NI23" i="18"/>
  <c r="NI24" i="18"/>
  <c r="NI25" i="18"/>
  <c r="NI26" i="18"/>
  <c r="NI27" i="18"/>
  <c r="NI28" i="18"/>
  <c r="NI29" i="18"/>
  <c r="NI30" i="18"/>
  <c r="NI31" i="18"/>
  <c r="NI32" i="18"/>
  <c r="NI33" i="18"/>
  <c r="NI34" i="18"/>
  <c r="NI35" i="18"/>
  <c r="NI7" i="19"/>
  <c r="NI8" i="19"/>
  <c r="NI9" i="19"/>
  <c r="NI10" i="19"/>
  <c r="NI11" i="19"/>
  <c r="NI12" i="19"/>
  <c r="NI13" i="19"/>
  <c r="NI14" i="19"/>
  <c r="NI15" i="19"/>
  <c r="NI16" i="19"/>
  <c r="NI17" i="19"/>
  <c r="NI18" i="19"/>
  <c r="NI19" i="19"/>
  <c r="NI20" i="19"/>
  <c r="NI21" i="19"/>
  <c r="NI22" i="19"/>
  <c r="NI23" i="19"/>
  <c r="NI24" i="19"/>
  <c r="NI25" i="19"/>
  <c r="NI26" i="19"/>
  <c r="NI27" i="19"/>
  <c r="NI28" i="19"/>
  <c r="NI29" i="19"/>
  <c r="NI30" i="19"/>
  <c r="NI31" i="19"/>
  <c r="NI32" i="19"/>
  <c r="NI33" i="19"/>
  <c r="NI34" i="19"/>
  <c r="NI35" i="19"/>
  <c r="NI7" i="20"/>
  <c r="NI8" i="20"/>
  <c r="NI9" i="20"/>
  <c r="NI10" i="20"/>
  <c r="NI11" i="20"/>
  <c r="NI12" i="20"/>
  <c r="NI13" i="20"/>
  <c r="NI14" i="20"/>
  <c r="NI15" i="20"/>
  <c r="NI16" i="20"/>
  <c r="NI17" i="20"/>
  <c r="NI18" i="20"/>
  <c r="NI19" i="20"/>
  <c r="NI20" i="20"/>
  <c r="NI21" i="20"/>
  <c r="NI22" i="20"/>
  <c r="NI23" i="20"/>
  <c r="NI24" i="20"/>
  <c r="NI25" i="20"/>
  <c r="NI26" i="20"/>
  <c r="NI27" i="20"/>
  <c r="NI28" i="20"/>
  <c r="NI29" i="20"/>
  <c r="NI30" i="20"/>
  <c r="NI31" i="20"/>
  <c r="NI32" i="20"/>
  <c r="NI33" i="20"/>
  <c r="NI34" i="20"/>
  <c r="NI35" i="20"/>
  <c r="NI7" i="21"/>
  <c r="NI8" i="21"/>
  <c r="NI9" i="21"/>
  <c r="NI10" i="21"/>
  <c r="NI11" i="21"/>
  <c r="NI12" i="21"/>
  <c r="NI13" i="21"/>
  <c r="NI14" i="21"/>
  <c r="NI15" i="21"/>
  <c r="NI16" i="21"/>
  <c r="NI17" i="21"/>
  <c r="NI18" i="21"/>
  <c r="NI19" i="21"/>
  <c r="NI20" i="21"/>
  <c r="NI21" i="21"/>
  <c r="NI22" i="21"/>
  <c r="NI23" i="21"/>
  <c r="NI24" i="21"/>
  <c r="NI25" i="21"/>
  <c r="NI26" i="21"/>
  <c r="NI27" i="21"/>
  <c r="NI28" i="21"/>
  <c r="NI29" i="21"/>
  <c r="NI30" i="21"/>
  <c r="NI31" i="21"/>
  <c r="NI32" i="21"/>
  <c r="NI33" i="21"/>
  <c r="NI34" i="21"/>
  <c r="NI35" i="21"/>
  <c r="NI7" i="22"/>
  <c r="NI8" i="22"/>
  <c r="NI9" i="22"/>
  <c r="NI10" i="22"/>
  <c r="NI11" i="22"/>
  <c r="NI12" i="22"/>
  <c r="NI13" i="22"/>
  <c r="NI14" i="22"/>
  <c r="NI15" i="22"/>
  <c r="NI16" i="22"/>
  <c r="NI17" i="22"/>
  <c r="NI18" i="22"/>
  <c r="NI19" i="22"/>
  <c r="NI20" i="22"/>
  <c r="NI21" i="22"/>
  <c r="NI22" i="22"/>
  <c r="NI23" i="22"/>
  <c r="NI24" i="22"/>
  <c r="NI25" i="22"/>
  <c r="NI26" i="22"/>
  <c r="NI27" i="22"/>
  <c r="NI28" i="22"/>
  <c r="NI29" i="22"/>
  <c r="NI30" i="22"/>
  <c r="NI31" i="22"/>
  <c r="NI32" i="22"/>
  <c r="NI33" i="22"/>
  <c r="NI34" i="22"/>
  <c r="NI35" i="22"/>
  <c r="NI7" i="23"/>
  <c r="NI8" i="23"/>
  <c r="NI9" i="23"/>
  <c r="NI10" i="23"/>
  <c r="NI11" i="23"/>
  <c r="NI12" i="23"/>
  <c r="NI13" i="23"/>
  <c r="NI14" i="23"/>
  <c r="NI15" i="23"/>
  <c r="NI16" i="23"/>
  <c r="NI17" i="23"/>
  <c r="NI18" i="23"/>
  <c r="NI19" i="23"/>
  <c r="NI20" i="23"/>
  <c r="NI21" i="23"/>
  <c r="NI22" i="23"/>
  <c r="NI23" i="23"/>
  <c r="NI24" i="23"/>
  <c r="NI25" i="23"/>
  <c r="NI26" i="23"/>
  <c r="NI27" i="23"/>
  <c r="NI28" i="23"/>
  <c r="NI29" i="23"/>
  <c r="NI30" i="23"/>
  <c r="NI31" i="23"/>
  <c r="NI32" i="23"/>
  <c r="NI33" i="23"/>
  <c r="NI34" i="23"/>
  <c r="NI35" i="23"/>
  <c r="NI7" i="24"/>
  <c r="NI8" i="24"/>
  <c r="NI9" i="24"/>
  <c r="NI10" i="24"/>
  <c r="NI11" i="24"/>
  <c r="NI12" i="24"/>
  <c r="NI13" i="24"/>
  <c r="NI14" i="24"/>
  <c r="NI15" i="24"/>
  <c r="NI16" i="24"/>
  <c r="NI17" i="24"/>
  <c r="NI18" i="24"/>
  <c r="NI19" i="24"/>
  <c r="NI20" i="24"/>
  <c r="NI21" i="24"/>
  <c r="NI22" i="24"/>
  <c r="NI23" i="24"/>
  <c r="NI24" i="24"/>
  <c r="NI25" i="24"/>
  <c r="NI26" i="24"/>
  <c r="NI27" i="24"/>
  <c r="NI28" i="24"/>
  <c r="NI29" i="24"/>
  <c r="NI30" i="24"/>
  <c r="NI31" i="24"/>
  <c r="NI32" i="24"/>
  <c r="NI33" i="24"/>
  <c r="NI34" i="24"/>
  <c r="NI35" i="24"/>
  <c r="NI7" i="25"/>
  <c r="NI8" i="25"/>
  <c r="NI9" i="25"/>
  <c r="NI10" i="25"/>
  <c r="NI11" i="25"/>
  <c r="NI12" i="25"/>
  <c r="NI13" i="25"/>
  <c r="NI14" i="25"/>
  <c r="NI15" i="25"/>
  <c r="NI16" i="25"/>
  <c r="NI17" i="25"/>
  <c r="NI18" i="25"/>
  <c r="NI19" i="25"/>
  <c r="NI20" i="25"/>
  <c r="NI21" i="25"/>
  <c r="NI22" i="25"/>
  <c r="NI23" i="25"/>
  <c r="NI24" i="25"/>
  <c r="NI25" i="25"/>
  <c r="NI26" i="25"/>
  <c r="NI27" i="25"/>
  <c r="NI28" i="25"/>
  <c r="NI29" i="25"/>
  <c r="NI30" i="25"/>
  <c r="NI31" i="25"/>
  <c r="NI32" i="25"/>
  <c r="NI33" i="25"/>
  <c r="NI34" i="25"/>
  <c r="NI35" i="25"/>
  <c r="NI7" i="26"/>
  <c r="NI8" i="26"/>
  <c r="NI9" i="26"/>
  <c r="NI10" i="26"/>
  <c r="NI11" i="26"/>
  <c r="NI12" i="26"/>
  <c r="NI13" i="26"/>
  <c r="NI14" i="26"/>
  <c r="NI15" i="26"/>
  <c r="NI16" i="26"/>
  <c r="NI17" i="26"/>
  <c r="NI18" i="26"/>
  <c r="NI19" i="26"/>
  <c r="NI20" i="26"/>
  <c r="NI21" i="26"/>
  <c r="NI22" i="26"/>
  <c r="NI23" i="26"/>
  <c r="NI24" i="26"/>
  <c r="NI25" i="26"/>
  <c r="NI26" i="26"/>
  <c r="NI27" i="26"/>
  <c r="NI28" i="26"/>
  <c r="NI29" i="26"/>
  <c r="NI30" i="26"/>
  <c r="NI31" i="26"/>
  <c r="NI32" i="26"/>
  <c r="NI33" i="26"/>
  <c r="NI34" i="26"/>
  <c r="NI35" i="26"/>
  <c r="NI7" i="27"/>
  <c r="NI8" i="27"/>
  <c r="NI9" i="27"/>
  <c r="NI10" i="27"/>
  <c r="NI11" i="27"/>
  <c r="NI12" i="27"/>
  <c r="NI13" i="27"/>
  <c r="NI14" i="27"/>
  <c r="NI15" i="27"/>
  <c r="NI16" i="27"/>
  <c r="NI17" i="27"/>
  <c r="NI18" i="27"/>
  <c r="NI19" i="27"/>
  <c r="NI20" i="27"/>
  <c r="NI21" i="27"/>
  <c r="NI22" i="27"/>
  <c r="NI23" i="27"/>
  <c r="NI24" i="27"/>
  <c r="NI25" i="27"/>
  <c r="NI26" i="27"/>
  <c r="NI27" i="27"/>
  <c r="NI28" i="27"/>
  <c r="NI29" i="27"/>
  <c r="NI30" i="27"/>
  <c r="NI31" i="27"/>
  <c r="NI32" i="27"/>
  <c r="NI33" i="27"/>
  <c r="NI34" i="27"/>
  <c r="NI35" i="27"/>
  <c r="NI7" i="28"/>
  <c r="NI8" i="28"/>
  <c r="NI9" i="28"/>
  <c r="NI10" i="28"/>
  <c r="NI11" i="28"/>
  <c r="NI12" i="28"/>
  <c r="NI13" i="28"/>
  <c r="NI14" i="28"/>
  <c r="NI15" i="28"/>
  <c r="NI16" i="28"/>
  <c r="NI17" i="28"/>
  <c r="NI18" i="28"/>
  <c r="NI19" i="28"/>
  <c r="NI20" i="28"/>
  <c r="NI21" i="28"/>
  <c r="NI22" i="28"/>
  <c r="NI23" i="28"/>
  <c r="NI24" i="28"/>
  <c r="NI25" i="28"/>
  <c r="NI26" i="28"/>
  <c r="NI27" i="28"/>
  <c r="NI28" i="28"/>
  <c r="NI29" i="28"/>
  <c r="NI30" i="28"/>
  <c r="NI31" i="28"/>
  <c r="NI32" i="28"/>
  <c r="NI33" i="28"/>
  <c r="NI34" i="28"/>
  <c r="NI35" i="28"/>
  <c r="NI7" i="1"/>
  <c r="NI8" i="1"/>
  <c r="NI9" i="1"/>
  <c r="NI10" i="1"/>
  <c r="NI11" i="1"/>
  <c r="NI12" i="1"/>
  <c r="NI13" i="1"/>
  <c r="NI14" i="1"/>
  <c r="NI15" i="1"/>
  <c r="NI16" i="1"/>
  <c r="NI17" i="1"/>
  <c r="NI18" i="1"/>
  <c r="NI19" i="1"/>
  <c r="NI20" i="1"/>
  <c r="NI21" i="1"/>
  <c r="NI22" i="1"/>
  <c r="NI23" i="1"/>
  <c r="NI24" i="1"/>
  <c r="NI25" i="1"/>
  <c r="NI26" i="1"/>
  <c r="NI27" i="1"/>
  <c r="NI28" i="1"/>
  <c r="NI29" i="1"/>
  <c r="NI30" i="1"/>
  <c r="NI31" i="1"/>
  <c r="NI32" i="1"/>
  <c r="NI33" i="1"/>
  <c r="NI34" i="1"/>
  <c r="NI35" i="1"/>
  <c r="NI6" i="2"/>
  <c r="NI6" i="3"/>
  <c r="NI36" i="3" s="1"/>
  <c r="NI37" i="3" s="1"/>
  <c r="AP43" i="3" s="1"/>
  <c r="U63" i="3" s="1"/>
  <c r="NI6" i="4"/>
  <c r="NI6" i="5"/>
  <c r="NI36" i="5" s="1"/>
  <c r="NI37" i="5" s="1"/>
  <c r="AP43" i="5" s="1"/>
  <c r="U63" i="5" s="1"/>
  <c r="NI6" i="6"/>
  <c r="NI6" i="7"/>
  <c r="NI36" i="7" s="1"/>
  <c r="NI37" i="7" s="1"/>
  <c r="AP43" i="7" s="1"/>
  <c r="U63" i="7" s="1"/>
  <c r="NI6" i="8"/>
  <c r="NI6" i="9"/>
  <c r="NI36" i="9" s="1"/>
  <c r="NI37" i="9" s="1"/>
  <c r="AP43" i="9" s="1"/>
  <c r="U63" i="9" s="1"/>
  <c r="NI6" i="10"/>
  <c r="NI6" i="11"/>
  <c r="NI36" i="11" s="1"/>
  <c r="NI37" i="11" s="1"/>
  <c r="AP43" i="11" s="1"/>
  <c r="U63" i="11" s="1"/>
  <c r="NI6" i="12"/>
  <c r="NI6" i="13"/>
  <c r="NI36" i="13" s="1"/>
  <c r="NI37" i="13" s="1"/>
  <c r="AP43" i="13" s="1"/>
  <c r="U63" i="13" s="1"/>
  <c r="NI6" i="14"/>
  <c r="NI6" i="15"/>
  <c r="NI36" i="15" s="1"/>
  <c r="NI37" i="15" s="1"/>
  <c r="AP43" i="15" s="1"/>
  <c r="U63" i="15" s="1"/>
  <c r="NI6" i="16"/>
  <c r="NI6" i="17"/>
  <c r="NI36" i="17" s="1"/>
  <c r="NI37" i="17" s="1"/>
  <c r="AP43" i="17" s="1"/>
  <c r="U63" i="17" s="1"/>
  <c r="NI6" i="18"/>
  <c r="NI6" i="19"/>
  <c r="NI36" i="19" s="1"/>
  <c r="NI37" i="19" s="1"/>
  <c r="AP43" i="19" s="1"/>
  <c r="U63" i="19" s="1"/>
  <c r="NI6" i="20"/>
  <c r="NI6" i="21"/>
  <c r="NI36" i="21" s="1"/>
  <c r="NI37" i="21" s="1"/>
  <c r="AP43" i="21" s="1"/>
  <c r="U63" i="21" s="1"/>
  <c r="NI6" i="22"/>
  <c r="NI6" i="23"/>
  <c r="NI36" i="23" s="1"/>
  <c r="NI37" i="23" s="1"/>
  <c r="AP43" i="23" s="1"/>
  <c r="U63" i="23" s="1"/>
  <c r="NI6" i="24"/>
  <c r="NI6" i="25"/>
  <c r="NI36" i="25" s="1"/>
  <c r="NI37" i="25" s="1"/>
  <c r="AP43" i="25" s="1"/>
  <c r="U63" i="25" s="1"/>
  <c r="NI6" i="26"/>
  <c r="NI6" i="27"/>
  <c r="NI36" i="27" s="1"/>
  <c r="NI37" i="27" s="1"/>
  <c r="AP43" i="27" s="1"/>
  <c r="U63" i="27" s="1"/>
  <c r="NI6" i="28"/>
  <c r="NI6" i="1"/>
  <c r="MW7" i="2"/>
  <c r="MW8" i="2"/>
  <c r="MW9" i="2"/>
  <c r="MW10" i="2"/>
  <c r="MW11" i="2"/>
  <c r="MW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7" i="3"/>
  <c r="MW8" i="3"/>
  <c r="MW9" i="3"/>
  <c r="MW10" i="3"/>
  <c r="MW11" i="3"/>
  <c r="MW12" i="3"/>
  <c r="MW13" i="3"/>
  <c r="MW14" i="3"/>
  <c r="MW15" i="3"/>
  <c r="MW16" i="3"/>
  <c r="MW17" i="3"/>
  <c r="MW18" i="3"/>
  <c r="MW19" i="3"/>
  <c r="MW20" i="3"/>
  <c r="MW21" i="3"/>
  <c r="MW22" i="3"/>
  <c r="MW23" i="3"/>
  <c r="MW24" i="3"/>
  <c r="MW25" i="3"/>
  <c r="MW26" i="3"/>
  <c r="MW27" i="3"/>
  <c r="MW28" i="3"/>
  <c r="MW29" i="3"/>
  <c r="MW30" i="3"/>
  <c r="MW31" i="3"/>
  <c r="MW32" i="3"/>
  <c r="MW33" i="3"/>
  <c r="MW34" i="3"/>
  <c r="MW35" i="3"/>
  <c r="MW7" i="4"/>
  <c r="MW8" i="4"/>
  <c r="MW9" i="4"/>
  <c r="MW10" i="4"/>
  <c r="MW11" i="4"/>
  <c r="MW12" i="4"/>
  <c r="MW13" i="4"/>
  <c r="MW14" i="4"/>
  <c r="MW15" i="4"/>
  <c r="MW16" i="4"/>
  <c r="MW17" i="4"/>
  <c r="MW18" i="4"/>
  <c r="MW19" i="4"/>
  <c r="MW20" i="4"/>
  <c r="MW21" i="4"/>
  <c r="MW22" i="4"/>
  <c r="MW23" i="4"/>
  <c r="MW24" i="4"/>
  <c r="MW25" i="4"/>
  <c r="MW26" i="4"/>
  <c r="MW27" i="4"/>
  <c r="MW28" i="4"/>
  <c r="MW29" i="4"/>
  <c r="MW30" i="4"/>
  <c r="MW31" i="4"/>
  <c r="MW32" i="4"/>
  <c r="MW33" i="4"/>
  <c r="MW34" i="4"/>
  <c r="MW35" i="4"/>
  <c r="MW7" i="5"/>
  <c r="MW8" i="5"/>
  <c r="MW9" i="5"/>
  <c r="MW10" i="5"/>
  <c r="MW11" i="5"/>
  <c r="MW12" i="5"/>
  <c r="MW13" i="5"/>
  <c r="MW14" i="5"/>
  <c r="MW15" i="5"/>
  <c r="MW16" i="5"/>
  <c r="MW17" i="5"/>
  <c r="MW18" i="5"/>
  <c r="MW19" i="5"/>
  <c r="MW20" i="5"/>
  <c r="MW21" i="5"/>
  <c r="MW22" i="5"/>
  <c r="MW23" i="5"/>
  <c r="MW24" i="5"/>
  <c r="MW25" i="5"/>
  <c r="MW26" i="5"/>
  <c r="MW27" i="5"/>
  <c r="MW28" i="5"/>
  <c r="MW29" i="5"/>
  <c r="MW30" i="5"/>
  <c r="MW31" i="5"/>
  <c r="MW32" i="5"/>
  <c r="MW33" i="5"/>
  <c r="MW34" i="5"/>
  <c r="MW35" i="5"/>
  <c r="MW7" i="6"/>
  <c r="MW8" i="6"/>
  <c r="MW9" i="6"/>
  <c r="MW10" i="6"/>
  <c r="MW11" i="6"/>
  <c r="MW12" i="6"/>
  <c r="MW13" i="6"/>
  <c r="MW14" i="6"/>
  <c r="MW15" i="6"/>
  <c r="MW16" i="6"/>
  <c r="MW17" i="6"/>
  <c r="MW18" i="6"/>
  <c r="MW19" i="6"/>
  <c r="MW20" i="6"/>
  <c r="MW21" i="6"/>
  <c r="MW22" i="6"/>
  <c r="MW23" i="6"/>
  <c r="MW24" i="6"/>
  <c r="MW25" i="6"/>
  <c r="MW26" i="6"/>
  <c r="MW27" i="6"/>
  <c r="MW28" i="6"/>
  <c r="MW29" i="6"/>
  <c r="MW30" i="6"/>
  <c r="MW31" i="6"/>
  <c r="MW32" i="6"/>
  <c r="MW33" i="6"/>
  <c r="MW34" i="6"/>
  <c r="MW35" i="6"/>
  <c r="MW7" i="7"/>
  <c r="MW8" i="7"/>
  <c r="MW9" i="7"/>
  <c r="MW10" i="7"/>
  <c r="MW11" i="7"/>
  <c r="MW12" i="7"/>
  <c r="MW13" i="7"/>
  <c r="MW14" i="7"/>
  <c r="MW15" i="7"/>
  <c r="MW16" i="7"/>
  <c r="MW17" i="7"/>
  <c r="MW18" i="7"/>
  <c r="MW19" i="7"/>
  <c r="MW20" i="7"/>
  <c r="MW21" i="7"/>
  <c r="MW22" i="7"/>
  <c r="MW23" i="7"/>
  <c r="MW24" i="7"/>
  <c r="MW25" i="7"/>
  <c r="MW26" i="7"/>
  <c r="MW27" i="7"/>
  <c r="MW28" i="7"/>
  <c r="MW29" i="7"/>
  <c r="MW30" i="7"/>
  <c r="MW31" i="7"/>
  <c r="MW32" i="7"/>
  <c r="MW33" i="7"/>
  <c r="MW34" i="7"/>
  <c r="MW35" i="7"/>
  <c r="MW7" i="8"/>
  <c r="MW8" i="8"/>
  <c r="MW9" i="8"/>
  <c r="MW10" i="8"/>
  <c r="MW11" i="8"/>
  <c r="MW12" i="8"/>
  <c r="MW13" i="8"/>
  <c r="MW14" i="8"/>
  <c r="MW15" i="8"/>
  <c r="MW16" i="8"/>
  <c r="MW17" i="8"/>
  <c r="MW18" i="8"/>
  <c r="MW19" i="8"/>
  <c r="MW20" i="8"/>
  <c r="MW21" i="8"/>
  <c r="MW22" i="8"/>
  <c r="MW23" i="8"/>
  <c r="MW24" i="8"/>
  <c r="MW25" i="8"/>
  <c r="MW26" i="8"/>
  <c r="MW27" i="8"/>
  <c r="MW28" i="8"/>
  <c r="MW29" i="8"/>
  <c r="MW30" i="8"/>
  <c r="MW31" i="8"/>
  <c r="MW32" i="8"/>
  <c r="MW33" i="8"/>
  <c r="MW34" i="8"/>
  <c r="MW35" i="8"/>
  <c r="MW7" i="9"/>
  <c r="MW8" i="9"/>
  <c r="MW9" i="9"/>
  <c r="MW10" i="9"/>
  <c r="MW11" i="9"/>
  <c r="MW12" i="9"/>
  <c r="MW13" i="9"/>
  <c r="MW14" i="9"/>
  <c r="MW15" i="9"/>
  <c r="MW16" i="9"/>
  <c r="MW17" i="9"/>
  <c r="MW18" i="9"/>
  <c r="MW19" i="9"/>
  <c r="MW20" i="9"/>
  <c r="MW21" i="9"/>
  <c r="MW22" i="9"/>
  <c r="MW23" i="9"/>
  <c r="MW24" i="9"/>
  <c r="MW25" i="9"/>
  <c r="MW26" i="9"/>
  <c r="MW27" i="9"/>
  <c r="MW28" i="9"/>
  <c r="MW29" i="9"/>
  <c r="MW30" i="9"/>
  <c r="MW31" i="9"/>
  <c r="MW32" i="9"/>
  <c r="MW33" i="9"/>
  <c r="MW34" i="9"/>
  <c r="MW35" i="9"/>
  <c r="MW7" i="10"/>
  <c r="MW8" i="10"/>
  <c r="MW9" i="10"/>
  <c r="MW10" i="10"/>
  <c r="MW11" i="10"/>
  <c r="MW12" i="10"/>
  <c r="MW13" i="10"/>
  <c r="MW14" i="10"/>
  <c r="MW15" i="10"/>
  <c r="MW16" i="10"/>
  <c r="MW17" i="10"/>
  <c r="MW18" i="10"/>
  <c r="MW19" i="10"/>
  <c r="MW20" i="10"/>
  <c r="MW21" i="10"/>
  <c r="MW22" i="10"/>
  <c r="MW23" i="10"/>
  <c r="MW24" i="10"/>
  <c r="MW25" i="10"/>
  <c r="MW26" i="10"/>
  <c r="MW27" i="10"/>
  <c r="MW28" i="10"/>
  <c r="MW29" i="10"/>
  <c r="MW30" i="10"/>
  <c r="MW31" i="10"/>
  <c r="MW32" i="10"/>
  <c r="MW33" i="10"/>
  <c r="MW34" i="10"/>
  <c r="MW35" i="10"/>
  <c r="MW7" i="11"/>
  <c r="MW8" i="11"/>
  <c r="MW9" i="11"/>
  <c r="MW10" i="11"/>
  <c r="MW11" i="11"/>
  <c r="MW12" i="11"/>
  <c r="MW13" i="11"/>
  <c r="MW14" i="11"/>
  <c r="MW15" i="11"/>
  <c r="MW16" i="11"/>
  <c r="MW17" i="11"/>
  <c r="MW18" i="11"/>
  <c r="MW19" i="11"/>
  <c r="MW20" i="11"/>
  <c r="MW21" i="11"/>
  <c r="MW22" i="11"/>
  <c r="MW23" i="11"/>
  <c r="MW24" i="11"/>
  <c r="MW25" i="11"/>
  <c r="MW26" i="11"/>
  <c r="MW27" i="11"/>
  <c r="MW28" i="11"/>
  <c r="MW29" i="11"/>
  <c r="MW30" i="11"/>
  <c r="MW31" i="11"/>
  <c r="MW32" i="11"/>
  <c r="MW33" i="11"/>
  <c r="MW34" i="11"/>
  <c r="MW35" i="11"/>
  <c r="MW7" i="12"/>
  <c r="MW8" i="12"/>
  <c r="MW9" i="12"/>
  <c r="MW10" i="12"/>
  <c r="MW11" i="12"/>
  <c r="MW12" i="12"/>
  <c r="MW13" i="12"/>
  <c r="MW14" i="12"/>
  <c r="MW15" i="12"/>
  <c r="MW16" i="12"/>
  <c r="MW17" i="12"/>
  <c r="MW18" i="12"/>
  <c r="MW19" i="12"/>
  <c r="MW20" i="12"/>
  <c r="MW21" i="12"/>
  <c r="MW22" i="12"/>
  <c r="MW23" i="12"/>
  <c r="MW24" i="12"/>
  <c r="MW25" i="12"/>
  <c r="MW26" i="12"/>
  <c r="MW27" i="12"/>
  <c r="MW28" i="12"/>
  <c r="MW29" i="12"/>
  <c r="MW30" i="12"/>
  <c r="MW31" i="12"/>
  <c r="MW32" i="12"/>
  <c r="MW33" i="12"/>
  <c r="MW34" i="12"/>
  <c r="MW35" i="12"/>
  <c r="MW7" i="13"/>
  <c r="MW8" i="13"/>
  <c r="MW9" i="13"/>
  <c r="MW10" i="13"/>
  <c r="MW11" i="13"/>
  <c r="MW12" i="13"/>
  <c r="MW13" i="13"/>
  <c r="MW14" i="13"/>
  <c r="MW15" i="13"/>
  <c r="MW16" i="13"/>
  <c r="MW17" i="13"/>
  <c r="MW18" i="13"/>
  <c r="MW19" i="13"/>
  <c r="MW20" i="13"/>
  <c r="MW21" i="13"/>
  <c r="MW22" i="13"/>
  <c r="MW23" i="13"/>
  <c r="MW24" i="13"/>
  <c r="MW25" i="13"/>
  <c r="MW26" i="13"/>
  <c r="MW27" i="13"/>
  <c r="MW28" i="13"/>
  <c r="MW29" i="13"/>
  <c r="MW30" i="13"/>
  <c r="MW31" i="13"/>
  <c r="MW32" i="13"/>
  <c r="MW33" i="13"/>
  <c r="MW34" i="13"/>
  <c r="MW35" i="13"/>
  <c r="MW7" i="14"/>
  <c r="MW8" i="14"/>
  <c r="MW9" i="14"/>
  <c r="MW10" i="14"/>
  <c r="MW11" i="14"/>
  <c r="MW12" i="14"/>
  <c r="MW13" i="14"/>
  <c r="MW14" i="14"/>
  <c r="MW15" i="14"/>
  <c r="MW16" i="14"/>
  <c r="MW17" i="14"/>
  <c r="MW18" i="14"/>
  <c r="MW19" i="14"/>
  <c r="MW20" i="14"/>
  <c r="MW21" i="14"/>
  <c r="MW22" i="14"/>
  <c r="MW23" i="14"/>
  <c r="MW24" i="14"/>
  <c r="MW25" i="14"/>
  <c r="MW26" i="14"/>
  <c r="MW27" i="14"/>
  <c r="MW28" i="14"/>
  <c r="MW29" i="14"/>
  <c r="MW30" i="14"/>
  <c r="MW31" i="14"/>
  <c r="MW32" i="14"/>
  <c r="MW33" i="14"/>
  <c r="MW34" i="14"/>
  <c r="MW35" i="14"/>
  <c r="MW7" i="15"/>
  <c r="MW8" i="15"/>
  <c r="MW9" i="15"/>
  <c r="MW10" i="15"/>
  <c r="MW11" i="15"/>
  <c r="MW12" i="15"/>
  <c r="MW13" i="15"/>
  <c r="MW14" i="15"/>
  <c r="MW15" i="15"/>
  <c r="MW16" i="15"/>
  <c r="MW17" i="15"/>
  <c r="MW18" i="15"/>
  <c r="MW19" i="15"/>
  <c r="MW20" i="15"/>
  <c r="MW21" i="15"/>
  <c r="MW22" i="15"/>
  <c r="MW23" i="15"/>
  <c r="MW24" i="15"/>
  <c r="MW25" i="15"/>
  <c r="MW26" i="15"/>
  <c r="MW27" i="15"/>
  <c r="MW28" i="15"/>
  <c r="MW29" i="15"/>
  <c r="MW30" i="15"/>
  <c r="MW31" i="15"/>
  <c r="MW32" i="15"/>
  <c r="MW33" i="15"/>
  <c r="MW34" i="15"/>
  <c r="MW35" i="15"/>
  <c r="MW7" i="16"/>
  <c r="MW8" i="16"/>
  <c r="MW9" i="16"/>
  <c r="MW10" i="16"/>
  <c r="MW11" i="16"/>
  <c r="MW12" i="16"/>
  <c r="MW13" i="16"/>
  <c r="MW14" i="16"/>
  <c r="MW15" i="16"/>
  <c r="MW16" i="16"/>
  <c r="MW17" i="16"/>
  <c r="MW18" i="16"/>
  <c r="MW19" i="16"/>
  <c r="MW20" i="16"/>
  <c r="MW21" i="16"/>
  <c r="MW22" i="16"/>
  <c r="MW23" i="16"/>
  <c r="MW24" i="16"/>
  <c r="MW25" i="16"/>
  <c r="MW26" i="16"/>
  <c r="MW27" i="16"/>
  <c r="MW28" i="16"/>
  <c r="MW29" i="16"/>
  <c r="MW30" i="16"/>
  <c r="MW31" i="16"/>
  <c r="MW32" i="16"/>
  <c r="MW33" i="16"/>
  <c r="MW34" i="16"/>
  <c r="MW35" i="16"/>
  <c r="MW7" i="17"/>
  <c r="MW8" i="17"/>
  <c r="MW9" i="17"/>
  <c r="MW10" i="17"/>
  <c r="MW11" i="17"/>
  <c r="MW12" i="17"/>
  <c r="MW13" i="17"/>
  <c r="MW14" i="17"/>
  <c r="MW15" i="17"/>
  <c r="MW16" i="17"/>
  <c r="MW17" i="17"/>
  <c r="MW18" i="17"/>
  <c r="MW19" i="17"/>
  <c r="MW20" i="17"/>
  <c r="MW21" i="17"/>
  <c r="MW22" i="17"/>
  <c r="MW23" i="17"/>
  <c r="MW24" i="17"/>
  <c r="MW25" i="17"/>
  <c r="MW26" i="17"/>
  <c r="MW27" i="17"/>
  <c r="MW28" i="17"/>
  <c r="MW29" i="17"/>
  <c r="MW30" i="17"/>
  <c r="MW31" i="17"/>
  <c r="MW32" i="17"/>
  <c r="MW33" i="17"/>
  <c r="MW34" i="17"/>
  <c r="MW35" i="17"/>
  <c r="MW7" i="18"/>
  <c r="MW8" i="18"/>
  <c r="MW9" i="18"/>
  <c r="MW10" i="18"/>
  <c r="MW11" i="18"/>
  <c r="MW12" i="18"/>
  <c r="MW13" i="18"/>
  <c r="MW14" i="18"/>
  <c r="MW15" i="18"/>
  <c r="MW16" i="18"/>
  <c r="MW17" i="18"/>
  <c r="MW18" i="18"/>
  <c r="MW19" i="18"/>
  <c r="MW20" i="18"/>
  <c r="MW21" i="18"/>
  <c r="MW22" i="18"/>
  <c r="MW23" i="18"/>
  <c r="MW24" i="18"/>
  <c r="MW25" i="18"/>
  <c r="MW26" i="18"/>
  <c r="MW27" i="18"/>
  <c r="MW28" i="18"/>
  <c r="MW29" i="18"/>
  <c r="MW30" i="18"/>
  <c r="MW31" i="18"/>
  <c r="MW32" i="18"/>
  <c r="MW33" i="18"/>
  <c r="MW34" i="18"/>
  <c r="MW35" i="18"/>
  <c r="MW7" i="19"/>
  <c r="MW8" i="19"/>
  <c r="MW9" i="19"/>
  <c r="MW10" i="19"/>
  <c r="MW11" i="19"/>
  <c r="MW12" i="19"/>
  <c r="MW13" i="19"/>
  <c r="MW14" i="19"/>
  <c r="MW15" i="19"/>
  <c r="MW16" i="19"/>
  <c r="MW17" i="19"/>
  <c r="MW18" i="19"/>
  <c r="MW19" i="19"/>
  <c r="MW20" i="19"/>
  <c r="MW21" i="19"/>
  <c r="MW22" i="19"/>
  <c r="MW23" i="19"/>
  <c r="MW24" i="19"/>
  <c r="MW25" i="19"/>
  <c r="MW26" i="19"/>
  <c r="MW27" i="19"/>
  <c r="MW28" i="19"/>
  <c r="MW29" i="19"/>
  <c r="MW30" i="19"/>
  <c r="MW31" i="19"/>
  <c r="MW32" i="19"/>
  <c r="MW33" i="19"/>
  <c r="MW34" i="19"/>
  <c r="MW35" i="19"/>
  <c r="MW7" i="20"/>
  <c r="MW8" i="20"/>
  <c r="MW9" i="20"/>
  <c r="MW10" i="20"/>
  <c r="MW11" i="20"/>
  <c r="MW12" i="20"/>
  <c r="MW13" i="20"/>
  <c r="MW14" i="20"/>
  <c r="MW15" i="20"/>
  <c r="MW16" i="20"/>
  <c r="MW17" i="20"/>
  <c r="MW18" i="20"/>
  <c r="MW19" i="20"/>
  <c r="MW20" i="20"/>
  <c r="MW21" i="20"/>
  <c r="MW22" i="20"/>
  <c r="MW23" i="20"/>
  <c r="MW24" i="20"/>
  <c r="MW25" i="20"/>
  <c r="MW26" i="20"/>
  <c r="MW27" i="20"/>
  <c r="MW28" i="20"/>
  <c r="MW29" i="20"/>
  <c r="MW30" i="20"/>
  <c r="MW31" i="20"/>
  <c r="MW32" i="20"/>
  <c r="MW33" i="20"/>
  <c r="MW34" i="20"/>
  <c r="MW35" i="20"/>
  <c r="MW7" i="21"/>
  <c r="MW8" i="21"/>
  <c r="MW9" i="21"/>
  <c r="MW10" i="21"/>
  <c r="MW11" i="21"/>
  <c r="MW12" i="21"/>
  <c r="MW13" i="21"/>
  <c r="MW14" i="21"/>
  <c r="MW15" i="21"/>
  <c r="MW16" i="21"/>
  <c r="MW17" i="21"/>
  <c r="MW18" i="21"/>
  <c r="MW19" i="21"/>
  <c r="MW20" i="21"/>
  <c r="MW21" i="21"/>
  <c r="MW22" i="21"/>
  <c r="MW23" i="21"/>
  <c r="MW24" i="21"/>
  <c r="MW25" i="21"/>
  <c r="MW26" i="21"/>
  <c r="MW27" i="21"/>
  <c r="MW28" i="21"/>
  <c r="MW29" i="21"/>
  <c r="MW30" i="21"/>
  <c r="MW31" i="21"/>
  <c r="MW32" i="21"/>
  <c r="MW33" i="21"/>
  <c r="MW34" i="21"/>
  <c r="MW35" i="21"/>
  <c r="MW7" i="22"/>
  <c r="MW8" i="22"/>
  <c r="MW9" i="22"/>
  <c r="MW10" i="22"/>
  <c r="MW11" i="22"/>
  <c r="MW12" i="22"/>
  <c r="MW13" i="22"/>
  <c r="MW14" i="22"/>
  <c r="MW15" i="22"/>
  <c r="MW16" i="22"/>
  <c r="MW17" i="22"/>
  <c r="MW18" i="22"/>
  <c r="MW19" i="22"/>
  <c r="MW20" i="22"/>
  <c r="MW21" i="22"/>
  <c r="MW22" i="22"/>
  <c r="MW23" i="22"/>
  <c r="MW24" i="22"/>
  <c r="MW25" i="22"/>
  <c r="MW26" i="22"/>
  <c r="MW27" i="22"/>
  <c r="MW28" i="22"/>
  <c r="MW29" i="22"/>
  <c r="MW30" i="22"/>
  <c r="MW31" i="22"/>
  <c r="MW32" i="22"/>
  <c r="MW33" i="22"/>
  <c r="MW34" i="22"/>
  <c r="MW35" i="22"/>
  <c r="MW7" i="23"/>
  <c r="MW8" i="23"/>
  <c r="MW9" i="23"/>
  <c r="MW10" i="23"/>
  <c r="MW11" i="23"/>
  <c r="MW12" i="23"/>
  <c r="MW13" i="23"/>
  <c r="MW14" i="23"/>
  <c r="MW15" i="23"/>
  <c r="MW16" i="23"/>
  <c r="MW17" i="23"/>
  <c r="MW18" i="23"/>
  <c r="MW19" i="23"/>
  <c r="MW20" i="23"/>
  <c r="MW21" i="23"/>
  <c r="MW22" i="23"/>
  <c r="MW23" i="23"/>
  <c r="MW24" i="23"/>
  <c r="MW25" i="23"/>
  <c r="MW26" i="23"/>
  <c r="MW27" i="23"/>
  <c r="MW28" i="23"/>
  <c r="MW29" i="23"/>
  <c r="MW30" i="23"/>
  <c r="MW31" i="23"/>
  <c r="MW32" i="23"/>
  <c r="MW33" i="23"/>
  <c r="MW34" i="23"/>
  <c r="MW35" i="23"/>
  <c r="MW7" i="24"/>
  <c r="MW8" i="24"/>
  <c r="MW9" i="24"/>
  <c r="MW10" i="24"/>
  <c r="MW11" i="24"/>
  <c r="MW12" i="24"/>
  <c r="MW13" i="24"/>
  <c r="MW14" i="24"/>
  <c r="MW15" i="24"/>
  <c r="MW16" i="24"/>
  <c r="MW17" i="24"/>
  <c r="MW18" i="24"/>
  <c r="MW19" i="24"/>
  <c r="MW20" i="24"/>
  <c r="MW21" i="24"/>
  <c r="MW22" i="24"/>
  <c r="MW23" i="24"/>
  <c r="MW24" i="24"/>
  <c r="MW25" i="24"/>
  <c r="MW26" i="24"/>
  <c r="MW27" i="24"/>
  <c r="MW28" i="24"/>
  <c r="MW29" i="24"/>
  <c r="MW30" i="24"/>
  <c r="MW31" i="24"/>
  <c r="MW32" i="24"/>
  <c r="MW33" i="24"/>
  <c r="MW34" i="24"/>
  <c r="MW35" i="24"/>
  <c r="MW7" i="25"/>
  <c r="MW8" i="25"/>
  <c r="MW9" i="25"/>
  <c r="MW10" i="25"/>
  <c r="MW11" i="25"/>
  <c r="MW12" i="25"/>
  <c r="MW13" i="25"/>
  <c r="MW14" i="25"/>
  <c r="MW15" i="25"/>
  <c r="MW16" i="25"/>
  <c r="MW17" i="25"/>
  <c r="MW18" i="25"/>
  <c r="MW19" i="25"/>
  <c r="MW20" i="25"/>
  <c r="MW21" i="25"/>
  <c r="MW22" i="25"/>
  <c r="MW23" i="25"/>
  <c r="MW24" i="25"/>
  <c r="MW25" i="25"/>
  <c r="MW26" i="25"/>
  <c r="MW27" i="25"/>
  <c r="MW28" i="25"/>
  <c r="MW29" i="25"/>
  <c r="MW30" i="25"/>
  <c r="MW31" i="25"/>
  <c r="MW32" i="25"/>
  <c r="MW33" i="25"/>
  <c r="MW34" i="25"/>
  <c r="MW35" i="25"/>
  <c r="MW7" i="26"/>
  <c r="MW8" i="26"/>
  <c r="MW9" i="26"/>
  <c r="MW10" i="26"/>
  <c r="MW11" i="26"/>
  <c r="MW12" i="26"/>
  <c r="MW13" i="26"/>
  <c r="MW14" i="26"/>
  <c r="MW15" i="26"/>
  <c r="MW16" i="26"/>
  <c r="MW17" i="26"/>
  <c r="MW18" i="26"/>
  <c r="MW19" i="26"/>
  <c r="MW20" i="26"/>
  <c r="MW21" i="26"/>
  <c r="MW22" i="26"/>
  <c r="MW23" i="26"/>
  <c r="MW24" i="26"/>
  <c r="MW25" i="26"/>
  <c r="MW26" i="26"/>
  <c r="MW27" i="26"/>
  <c r="MW28" i="26"/>
  <c r="MW29" i="26"/>
  <c r="MW30" i="26"/>
  <c r="MW31" i="26"/>
  <c r="MW32" i="26"/>
  <c r="MW33" i="26"/>
  <c r="MW34" i="26"/>
  <c r="MW35" i="26"/>
  <c r="MW7" i="27"/>
  <c r="MW8" i="27"/>
  <c r="MW9" i="27"/>
  <c r="MW10" i="27"/>
  <c r="MW11" i="27"/>
  <c r="MW12" i="27"/>
  <c r="MW13" i="27"/>
  <c r="MW14" i="27"/>
  <c r="MW15" i="27"/>
  <c r="MW16" i="27"/>
  <c r="MW17" i="27"/>
  <c r="MW18" i="27"/>
  <c r="MW19" i="27"/>
  <c r="MW20" i="27"/>
  <c r="MW21" i="27"/>
  <c r="MW22" i="27"/>
  <c r="MW23" i="27"/>
  <c r="MW24" i="27"/>
  <c r="MW25" i="27"/>
  <c r="MW26" i="27"/>
  <c r="MW27" i="27"/>
  <c r="MW28" i="27"/>
  <c r="MW29" i="27"/>
  <c r="MW30" i="27"/>
  <c r="MW31" i="27"/>
  <c r="MW32" i="27"/>
  <c r="MW33" i="27"/>
  <c r="MW34" i="27"/>
  <c r="MW35" i="27"/>
  <c r="MW7" i="28"/>
  <c r="MW8" i="28"/>
  <c r="MW9" i="28"/>
  <c r="MW10" i="28"/>
  <c r="MW11" i="28"/>
  <c r="MW12" i="28"/>
  <c r="MW13" i="28"/>
  <c r="MW14" i="28"/>
  <c r="MW15" i="28"/>
  <c r="MW16" i="28"/>
  <c r="MW17" i="28"/>
  <c r="MW18" i="28"/>
  <c r="MW19" i="28"/>
  <c r="MW20" i="28"/>
  <c r="MW21" i="28"/>
  <c r="MW22" i="28"/>
  <c r="MW23" i="28"/>
  <c r="MW24" i="28"/>
  <c r="MW25" i="28"/>
  <c r="MW26" i="28"/>
  <c r="MW27" i="28"/>
  <c r="MW28" i="28"/>
  <c r="MW29" i="28"/>
  <c r="MW30" i="28"/>
  <c r="MW31" i="28"/>
  <c r="MW32" i="28"/>
  <c r="MW33" i="28"/>
  <c r="MW34" i="28"/>
  <c r="MW35" i="28"/>
  <c r="MW7" i="1"/>
  <c r="MW8" i="1"/>
  <c r="MW9" i="1"/>
  <c r="MW10" i="1"/>
  <c r="MW11" i="1"/>
  <c r="MW12" i="1"/>
  <c r="MW13" i="1"/>
  <c r="MW14" i="1"/>
  <c r="MW15" i="1"/>
  <c r="MW16" i="1"/>
  <c r="MW17" i="1"/>
  <c r="MW18" i="1"/>
  <c r="MW19" i="1"/>
  <c r="MW20" i="1"/>
  <c r="MW21" i="1"/>
  <c r="MW22" i="1"/>
  <c r="MW23" i="1"/>
  <c r="MW24" i="1"/>
  <c r="MW25" i="1"/>
  <c r="MW26" i="1"/>
  <c r="MW27" i="1"/>
  <c r="MW28" i="1"/>
  <c r="MW29" i="1"/>
  <c r="MW30" i="1"/>
  <c r="MW31" i="1"/>
  <c r="MW32" i="1"/>
  <c r="MW33" i="1"/>
  <c r="MW34" i="1"/>
  <c r="MW35" i="1"/>
  <c r="MW6" i="2"/>
  <c r="MW6" i="3"/>
  <c r="MW36" i="3" s="1"/>
  <c r="MW37" i="3" s="1"/>
  <c r="AO43" i="3" s="1"/>
  <c r="L63" i="3" s="1"/>
  <c r="MW6" i="4"/>
  <c r="MW6" i="5"/>
  <c r="MW36" i="5" s="1"/>
  <c r="MW37" i="5" s="1"/>
  <c r="AO43" i="5" s="1"/>
  <c r="MW6" i="6"/>
  <c r="MW6" i="7"/>
  <c r="MW36" i="7" s="1"/>
  <c r="MW37" i="7" s="1"/>
  <c r="AO43" i="7" s="1"/>
  <c r="MW6" i="8"/>
  <c r="MW6" i="9"/>
  <c r="MW36" i="9" s="1"/>
  <c r="MW37" i="9" s="1"/>
  <c r="AO43" i="9" s="1"/>
  <c r="MW6" i="10"/>
  <c r="MW6" i="11"/>
  <c r="MW36" i="11" s="1"/>
  <c r="MW37" i="11" s="1"/>
  <c r="AO43" i="11" s="1"/>
  <c r="MW6" i="12"/>
  <c r="MW6" i="13"/>
  <c r="MW36" i="13" s="1"/>
  <c r="MW37" i="13" s="1"/>
  <c r="AO43" i="13" s="1"/>
  <c r="MW6" i="14"/>
  <c r="MW6" i="15"/>
  <c r="MW36" i="15" s="1"/>
  <c r="MW37" i="15" s="1"/>
  <c r="AO43" i="15" s="1"/>
  <c r="L63" i="15" s="1"/>
  <c r="MW6" i="16"/>
  <c r="MW6" i="17"/>
  <c r="MW36" i="17" s="1"/>
  <c r="MW37" i="17" s="1"/>
  <c r="AO43" i="17" s="1"/>
  <c r="L63" i="17" s="1"/>
  <c r="MW6" i="18"/>
  <c r="MW6" i="19"/>
  <c r="MW36" i="19" s="1"/>
  <c r="MW37" i="19" s="1"/>
  <c r="AO43" i="19" s="1"/>
  <c r="L63" i="19" s="1"/>
  <c r="MW6" i="20"/>
  <c r="MW6" i="21"/>
  <c r="MW36" i="21" s="1"/>
  <c r="MW37" i="21" s="1"/>
  <c r="AO43" i="21" s="1"/>
  <c r="MW6" i="22"/>
  <c r="MW6" i="23"/>
  <c r="MW6" i="24"/>
  <c r="MW6" i="25"/>
  <c r="MW6" i="26"/>
  <c r="MW6" i="27"/>
  <c r="MW6" i="28"/>
  <c r="MW6" i="1"/>
  <c r="MK6" i="25"/>
  <c r="MK6" i="1"/>
  <c r="MK8" i="1"/>
  <c r="MK7" i="28"/>
  <c r="MK8" i="27"/>
  <c r="MK7" i="26"/>
  <c r="MK8" i="25"/>
  <c r="MK7" i="24"/>
  <c r="MK8" i="23"/>
  <c r="MK7" i="22"/>
  <c r="MK8" i="21"/>
  <c r="MK7" i="20"/>
  <c r="MK8" i="19"/>
  <c r="MK7" i="18"/>
  <c r="MK8" i="17"/>
  <c r="MK7" i="16"/>
  <c r="MK8" i="15"/>
  <c r="MK7" i="14"/>
  <c r="MK8" i="13"/>
  <c r="MK7" i="12"/>
  <c r="MK8" i="11"/>
  <c r="MK7" i="10"/>
  <c r="MK8" i="9"/>
  <c r="MK7" i="8"/>
  <c r="MK8" i="7"/>
  <c r="MK7" i="6"/>
  <c r="MK8" i="5"/>
  <c r="MK7" i="4"/>
  <c r="MK8" i="3"/>
  <c r="MK7" i="2"/>
  <c r="MG7" i="2"/>
  <c r="MG8" i="2"/>
  <c r="MG9" i="2"/>
  <c r="MG10" i="2"/>
  <c r="MG11" i="2"/>
  <c r="MG12" i="2"/>
  <c r="MG13" i="2"/>
  <c r="MG14" i="2"/>
  <c r="MG15" i="2"/>
  <c r="MG16" i="2"/>
  <c r="MG17" i="2"/>
  <c r="MG18" i="2"/>
  <c r="MG19" i="2"/>
  <c r="MG20" i="2"/>
  <c r="MG21" i="2"/>
  <c r="MG22" i="2"/>
  <c r="MG23" i="2"/>
  <c r="MG24" i="2"/>
  <c r="MG25" i="2"/>
  <c r="MG26" i="2"/>
  <c r="MG27" i="2"/>
  <c r="MG28" i="2"/>
  <c r="MG29" i="2"/>
  <c r="MG30" i="2"/>
  <c r="MG31" i="2"/>
  <c r="MG32" i="2"/>
  <c r="MG33" i="2"/>
  <c r="MG34" i="2"/>
  <c r="MG35" i="2"/>
  <c r="MG7" i="3"/>
  <c r="MG8" i="3"/>
  <c r="MG9" i="3"/>
  <c r="MG10" i="3"/>
  <c r="MG11" i="3"/>
  <c r="MG12" i="3"/>
  <c r="MG13" i="3"/>
  <c r="MG14" i="3"/>
  <c r="MG15" i="3"/>
  <c r="MG16" i="3"/>
  <c r="MG17" i="3"/>
  <c r="MG18" i="3"/>
  <c r="MG19" i="3"/>
  <c r="MG20" i="3"/>
  <c r="MG21" i="3"/>
  <c r="MG22" i="3"/>
  <c r="MG23" i="3"/>
  <c r="MG24" i="3"/>
  <c r="MG25" i="3"/>
  <c r="MG26" i="3"/>
  <c r="MG27" i="3"/>
  <c r="MG28" i="3"/>
  <c r="MG29" i="3"/>
  <c r="MG30" i="3"/>
  <c r="MG31" i="3"/>
  <c r="MG32" i="3"/>
  <c r="MG33" i="3"/>
  <c r="MG34" i="3"/>
  <c r="MG35" i="3"/>
  <c r="MG7" i="4"/>
  <c r="MG8" i="4"/>
  <c r="MG9" i="4"/>
  <c r="MG10" i="4"/>
  <c r="MG11" i="4"/>
  <c r="MG12" i="4"/>
  <c r="MG13" i="4"/>
  <c r="MG14" i="4"/>
  <c r="MG15" i="4"/>
  <c r="MG16" i="4"/>
  <c r="MG17" i="4"/>
  <c r="MG18" i="4"/>
  <c r="MG19" i="4"/>
  <c r="MG20" i="4"/>
  <c r="MG21" i="4"/>
  <c r="MG22" i="4"/>
  <c r="MG23" i="4"/>
  <c r="MG24" i="4"/>
  <c r="MG25" i="4"/>
  <c r="MG26" i="4"/>
  <c r="MG27" i="4"/>
  <c r="MG28" i="4"/>
  <c r="MG29" i="4"/>
  <c r="MG30" i="4"/>
  <c r="MG31" i="4"/>
  <c r="MG32" i="4"/>
  <c r="MG33" i="4"/>
  <c r="MG34" i="4"/>
  <c r="MG35" i="4"/>
  <c r="MG7" i="5"/>
  <c r="MG8" i="5"/>
  <c r="MG9" i="5"/>
  <c r="MG10" i="5"/>
  <c r="MG11" i="5"/>
  <c r="MG12" i="5"/>
  <c r="MG13" i="5"/>
  <c r="MG14" i="5"/>
  <c r="MG15" i="5"/>
  <c r="MG16" i="5"/>
  <c r="MG17" i="5"/>
  <c r="MG18" i="5"/>
  <c r="MG19" i="5"/>
  <c r="MG20" i="5"/>
  <c r="MG21" i="5"/>
  <c r="MG22" i="5"/>
  <c r="MG23" i="5"/>
  <c r="MG24" i="5"/>
  <c r="MG25" i="5"/>
  <c r="MG26" i="5"/>
  <c r="MG27" i="5"/>
  <c r="MG28" i="5"/>
  <c r="MG29" i="5"/>
  <c r="MG30" i="5"/>
  <c r="MG31" i="5"/>
  <c r="MG32" i="5"/>
  <c r="MG33" i="5"/>
  <c r="MG34" i="5"/>
  <c r="MG35" i="5"/>
  <c r="MG7" i="6"/>
  <c r="MG8" i="6"/>
  <c r="MG9" i="6"/>
  <c r="MG10" i="6"/>
  <c r="MG11" i="6"/>
  <c r="MG12" i="6"/>
  <c r="MG13" i="6"/>
  <c r="MG14" i="6"/>
  <c r="MG15" i="6"/>
  <c r="MG16" i="6"/>
  <c r="MG17" i="6"/>
  <c r="MG18" i="6"/>
  <c r="MG19" i="6"/>
  <c r="MG20" i="6"/>
  <c r="MG21" i="6"/>
  <c r="MG22" i="6"/>
  <c r="MG23" i="6"/>
  <c r="MG24" i="6"/>
  <c r="MG25" i="6"/>
  <c r="MG26" i="6"/>
  <c r="MG27" i="6"/>
  <c r="MG28" i="6"/>
  <c r="MG29" i="6"/>
  <c r="MG30" i="6"/>
  <c r="MG31" i="6"/>
  <c r="MG32" i="6"/>
  <c r="MG33" i="6"/>
  <c r="MG34" i="6"/>
  <c r="MG35" i="6"/>
  <c r="MG7" i="7"/>
  <c r="MG8" i="7"/>
  <c r="MG9" i="7"/>
  <c r="MG10" i="7"/>
  <c r="MG11" i="7"/>
  <c r="MG12" i="7"/>
  <c r="MG13" i="7"/>
  <c r="MG14" i="7"/>
  <c r="MG15" i="7"/>
  <c r="MG16" i="7"/>
  <c r="MG17" i="7"/>
  <c r="MG18" i="7"/>
  <c r="MG19" i="7"/>
  <c r="MG20" i="7"/>
  <c r="MG21" i="7"/>
  <c r="MG22" i="7"/>
  <c r="MG23" i="7"/>
  <c r="MG24" i="7"/>
  <c r="MG25" i="7"/>
  <c r="MG26" i="7"/>
  <c r="MG27" i="7"/>
  <c r="MG28" i="7"/>
  <c r="MG29" i="7"/>
  <c r="MG30" i="7"/>
  <c r="MG31" i="7"/>
  <c r="MG32" i="7"/>
  <c r="MG33" i="7"/>
  <c r="MG34" i="7"/>
  <c r="MG35" i="7"/>
  <c r="MG7" i="8"/>
  <c r="MG8" i="8"/>
  <c r="MG9" i="8"/>
  <c r="MG10" i="8"/>
  <c r="MG11" i="8"/>
  <c r="MG12" i="8"/>
  <c r="MG13" i="8"/>
  <c r="MG14" i="8"/>
  <c r="MG15" i="8"/>
  <c r="MG16" i="8"/>
  <c r="MG17" i="8"/>
  <c r="MG18" i="8"/>
  <c r="MG19" i="8"/>
  <c r="MG20" i="8"/>
  <c r="MG21" i="8"/>
  <c r="MG22" i="8"/>
  <c r="MG23" i="8"/>
  <c r="MG24" i="8"/>
  <c r="MG25" i="8"/>
  <c r="MG26" i="8"/>
  <c r="MG27" i="8"/>
  <c r="MG28" i="8"/>
  <c r="MG29" i="8"/>
  <c r="MG30" i="8"/>
  <c r="MG31" i="8"/>
  <c r="MG32" i="8"/>
  <c r="MG33" i="8"/>
  <c r="MG34" i="8"/>
  <c r="MG35" i="8"/>
  <c r="MG7" i="9"/>
  <c r="MG8" i="9"/>
  <c r="MG9" i="9"/>
  <c r="MG10" i="9"/>
  <c r="MG11" i="9"/>
  <c r="MG12" i="9"/>
  <c r="MG13" i="9"/>
  <c r="MG14" i="9"/>
  <c r="MG15" i="9"/>
  <c r="MG16" i="9"/>
  <c r="MG17" i="9"/>
  <c r="MG18" i="9"/>
  <c r="MG19" i="9"/>
  <c r="MG20" i="9"/>
  <c r="MG21" i="9"/>
  <c r="MG22" i="9"/>
  <c r="MG23" i="9"/>
  <c r="MG24" i="9"/>
  <c r="MG25" i="9"/>
  <c r="MG26" i="9"/>
  <c r="MG27" i="9"/>
  <c r="MG28" i="9"/>
  <c r="MG29" i="9"/>
  <c r="MG30" i="9"/>
  <c r="MG31" i="9"/>
  <c r="MG32" i="9"/>
  <c r="MG33" i="9"/>
  <c r="MG34" i="9"/>
  <c r="MG35" i="9"/>
  <c r="MG7" i="10"/>
  <c r="MG8" i="10"/>
  <c r="MG9" i="10"/>
  <c r="MG10" i="10"/>
  <c r="MG11" i="10"/>
  <c r="MG12" i="10"/>
  <c r="MG13" i="10"/>
  <c r="MG14" i="10"/>
  <c r="MG15" i="10"/>
  <c r="MG16" i="10"/>
  <c r="MG17" i="10"/>
  <c r="MG18" i="10"/>
  <c r="MG19" i="10"/>
  <c r="MG20" i="10"/>
  <c r="MG21" i="10"/>
  <c r="MG22" i="10"/>
  <c r="MG23" i="10"/>
  <c r="MG24" i="10"/>
  <c r="MG25" i="10"/>
  <c r="MG26" i="10"/>
  <c r="MG27" i="10"/>
  <c r="MG28" i="10"/>
  <c r="MG29" i="10"/>
  <c r="MG30" i="10"/>
  <c r="MG31" i="10"/>
  <c r="MG32" i="10"/>
  <c r="MG33" i="10"/>
  <c r="MG34" i="10"/>
  <c r="MG35" i="10"/>
  <c r="MG7" i="11"/>
  <c r="MG8" i="11"/>
  <c r="MG9" i="11"/>
  <c r="MG10" i="11"/>
  <c r="MG11" i="11"/>
  <c r="MG12" i="11"/>
  <c r="MG13" i="11"/>
  <c r="MG14" i="11"/>
  <c r="MG15" i="11"/>
  <c r="MG16" i="11"/>
  <c r="MG17" i="11"/>
  <c r="MG18" i="11"/>
  <c r="MG19" i="11"/>
  <c r="MG20" i="11"/>
  <c r="MG21" i="11"/>
  <c r="MG22" i="11"/>
  <c r="MG23" i="11"/>
  <c r="MG24" i="11"/>
  <c r="MG25" i="11"/>
  <c r="MG26" i="11"/>
  <c r="MG27" i="11"/>
  <c r="MG28" i="11"/>
  <c r="MG29" i="11"/>
  <c r="MG30" i="11"/>
  <c r="MG31" i="11"/>
  <c r="MG32" i="11"/>
  <c r="MG33" i="11"/>
  <c r="MG34" i="11"/>
  <c r="MG35" i="11"/>
  <c r="MG7" i="12"/>
  <c r="MG8" i="12"/>
  <c r="MG9" i="12"/>
  <c r="MG10" i="12"/>
  <c r="MG11" i="12"/>
  <c r="MG12" i="12"/>
  <c r="MG13" i="12"/>
  <c r="MG14" i="12"/>
  <c r="MG15" i="12"/>
  <c r="MG16" i="12"/>
  <c r="MG17" i="12"/>
  <c r="MG18" i="12"/>
  <c r="MG19" i="12"/>
  <c r="MG20" i="12"/>
  <c r="MG21" i="12"/>
  <c r="MG22" i="12"/>
  <c r="MG23" i="12"/>
  <c r="MG24" i="12"/>
  <c r="MG25" i="12"/>
  <c r="MG26" i="12"/>
  <c r="MG27" i="12"/>
  <c r="MG28" i="12"/>
  <c r="MG29" i="12"/>
  <c r="MG30" i="12"/>
  <c r="MG31" i="12"/>
  <c r="MG32" i="12"/>
  <c r="MG33" i="12"/>
  <c r="MG34" i="12"/>
  <c r="MG35" i="12"/>
  <c r="MG7" i="13"/>
  <c r="MG8" i="13"/>
  <c r="MG9" i="13"/>
  <c r="MG10" i="13"/>
  <c r="MG11" i="13"/>
  <c r="MG12" i="13"/>
  <c r="MG13" i="13"/>
  <c r="MG14" i="13"/>
  <c r="MG15" i="13"/>
  <c r="MG16" i="13"/>
  <c r="MG17" i="13"/>
  <c r="MG18" i="13"/>
  <c r="MG19" i="13"/>
  <c r="MG20" i="13"/>
  <c r="MG21" i="13"/>
  <c r="MG22" i="13"/>
  <c r="MG23" i="13"/>
  <c r="MG24" i="13"/>
  <c r="MG25" i="13"/>
  <c r="MG26" i="13"/>
  <c r="MG27" i="13"/>
  <c r="MG28" i="13"/>
  <c r="MG29" i="13"/>
  <c r="MG30" i="13"/>
  <c r="MG31" i="13"/>
  <c r="MG32" i="13"/>
  <c r="MG33" i="13"/>
  <c r="MG34" i="13"/>
  <c r="MG35" i="13"/>
  <c r="MG7" i="14"/>
  <c r="MG8" i="14"/>
  <c r="MG9" i="14"/>
  <c r="MG10" i="14"/>
  <c r="MG11" i="14"/>
  <c r="MG12" i="14"/>
  <c r="MG13" i="14"/>
  <c r="MG14" i="14"/>
  <c r="MG15" i="14"/>
  <c r="MG16" i="14"/>
  <c r="MG17" i="14"/>
  <c r="MG18" i="14"/>
  <c r="MG19" i="14"/>
  <c r="MG20" i="14"/>
  <c r="MG21" i="14"/>
  <c r="MG22" i="14"/>
  <c r="MG23" i="14"/>
  <c r="MG24" i="14"/>
  <c r="MG25" i="14"/>
  <c r="MG26" i="14"/>
  <c r="MG27" i="14"/>
  <c r="MG28" i="14"/>
  <c r="MG29" i="14"/>
  <c r="MG30" i="14"/>
  <c r="MG31" i="14"/>
  <c r="MG32" i="14"/>
  <c r="MG33" i="14"/>
  <c r="MG34" i="14"/>
  <c r="MG35" i="14"/>
  <c r="MG7" i="15"/>
  <c r="MG8" i="15"/>
  <c r="MG9" i="15"/>
  <c r="MG10" i="15"/>
  <c r="MG11" i="15"/>
  <c r="MG12" i="15"/>
  <c r="MG13" i="15"/>
  <c r="MG14" i="15"/>
  <c r="MG15" i="15"/>
  <c r="MG16" i="15"/>
  <c r="MG17" i="15"/>
  <c r="MG18" i="15"/>
  <c r="MG19" i="15"/>
  <c r="MG20" i="15"/>
  <c r="MG21" i="15"/>
  <c r="MG22" i="15"/>
  <c r="MG23" i="15"/>
  <c r="MG24" i="15"/>
  <c r="MG25" i="15"/>
  <c r="MG26" i="15"/>
  <c r="MG27" i="15"/>
  <c r="MG28" i="15"/>
  <c r="MG29" i="15"/>
  <c r="MG30" i="15"/>
  <c r="MG31" i="15"/>
  <c r="MG32" i="15"/>
  <c r="MG33" i="15"/>
  <c r="MG34" i="15"/>
  <c r="MG35" i="15"/>
  <c r="MG7" i="16"/>
  <c r="MG8" i="16"/>
  <c r="MG9" i="16"/>
  <c r="MG10" i="16"/>
  <c r="MG11" i="16"/>
  <c r="MG12" i="16"/>
  <c r="MG13" i="16"/>
  <c r="MG14" i="16"/>
  <c r="MG15" i="16"/>
  <c r="MG16" i="16"/>
  <c r="MG17" i="16"/>
  <c r="MG18" i="16"/>
  <c r="MG19" i="16"/>
  <c r="MG20" i="16"/>
  <c r="MG21" i="16"/>
  <c r="MG22" i="16"/>
  <c r="MG23" i="16"/>
  <c r="MG24" i="16"/>
  <c r="MG25" i="16"/>
  <c r="MG26" i="16"/>
  <c r="MG27" i="16"/>
  <c r="MG28" i="16"/>
  <c r="MG29" i="16"/>
  <c r="MG30" i="16"/>
  <c r="MG31" i="16"/>
  <c r="MG32" i="16"/>
  <c r="MG33" i="16"/>
  <c r="MG34" i="16"/>
  <c r="MG35" i="16"/>
  <c r="MG7" i="17"/>
  <c r="MG8" i="17"/>
  <c r="MG9" i="17"/>
  <c r="MG10" i="17"/>
  <c r="MG11" i="17"/>
  <c r="MG12" i="17"/>
  <c r="MG13" i="17"/>
  <c r="MG14" i="17"/>
  <c r="MG15" i="17"/>
  <c r="MG16" i="17"/>
  <c r="MG17" i="17"/>
  <c r="MG18" i="17"/>
  <c r="MG19" i="17"/>
  <c r="MG20" i="17"/>
  <c r="MG21" i="17"/>
  <c r="MG22" i="17"/>
  <c r="MG23" i="17"/>
  <c r="MG24" i="17"/>
  <c r="MG25" i="17"/>
  <c r="MG26" i="17"/>
  <c r="MG27" i="17"/>
  <c r="MG28" i="17"/>
  <c r="MG29" i="17"/>
  <c r="MG30" i="17"/>
  <c r="MG31" i="17"/>
  <c r="MG32" i="17"/>
  <c r="MG33" i="17"/>
  <c r="MG34" i="17"/>
  <c r="MG35" i="17"/>
  <c r="MG7" i="18"/>
  <c r="MG8" i="18"/>
  <c r="MG9" i="18"/>
  <c r="MG10" i="18"/>
  <c r="MG11" i="18"/>
  <c r="MG12" i="18"/>
  <c r="MG13" i="18"/>
  <c r="MG14" i="18"/>
  <c r="MG15" i="18"/>
  <c r="MG16" i="18"/>
  <c r="MG17" i="18"/>
  <c r="MG18" i="18"/>
  <c r="MG19" i="18"/>
  <c r="MG20" i="18"/>
  <c r="MG21" i="18"/>
  <c r="MG22" i="18"/>
  <c r="MG23" i="18"/>
  <c r="MG24" i="18"/>
  <c r="MG25" i="18"/>
  <c r="MG26" i="18"/>
  <c r="MG27" i="18"/>
  <c r="MG28" i="18"/>
  <c r="MG29" i="18"/>
  <c r="MG30" i="18"/>
  <c r="MG31" i="18"/>
  <c r="MG32" i="18"/>
  <c r="MG33" i="18"/>
  <c r="MG34" i="18"/>
  <c r="MG35" i="18"/>
  <c r="MG7" i="19"/>
  <c r="MG8" i="19"/>
  <c r="MG9" i="19"/>
  <c r="MG10" i="19"/>
  <c r="MG11" i="19"/>
  <c r="MG12" i="19"/>
  <c r="MG13" i="19"/>
  <c r="MG14" i="19"/>
  <c r="MG15" i="19"/>
  <c r="MG16" i="19"/>
  <c r="MG17" i="19"/>
  <c r="MG18" i="19"/>
  <c r="MG19" i="19"/>
  <c r="MG20" i="19"/>
  <c r="MG21" i="19"/>
  <c r="MG22" i="19"/>
  <c r="MG23" i="19"/>
  <c r="MG24" i="19"/>
  <c r="MG25" i="19"/>
  <c r="MG26" i="19"/>
  <c r="MG27" i="19"/>
  <c r="MG28" i="19"/>
  <c r="MG29" i="19"/>
  <c r="MG30" i="19"/>
  <c r="MG31" i="19"/>
  <c r="MG32" i="19"/>
  <c r="MG33" i="19"/>
  <c r="MG34" i="19"/>
  <c r="MG35" i="19"/>
  <c r="MG7" i="20"/>
  <c r="MG8" i="20"/>
  <c r="MG9" i="20"/>
  <c r="MG10" i="20"/>
  <c r="MG11" i="20"/>
  <c r="MG12" i="20"/>
  <c r="MG13" i="20"/>
  <c r="MG14" i="20"/>
  <c r="MG15" i="20"/>
  <c r="MG16" i="20"/>
  <c r="MG17" i="20"/>
  <c r="MG18" i="20"/>
  <c r="MG19" i="20"/>
  <c r="MG20" i="20"/>
  <c r="MG21" i="20"/>
  <c r="MG22" i="20"/>
  <c r="MG23" i="20"/>
  <c r="MG24" i="20"/>
  <c r="MG25" i="20"/>
  <c r="MG26" i="20"/>
  <c r="MG27" i="20"/>
  <c r="MG28" i="20"/>
  <c r="MG29" i="20"/>
  <c r="MG30" i="20"/>
  <c r="MG31" i="20"/>
  <c r="MG32" i="20"/>
  <c r="MG33" i="20"/>
  <c r="MG34" i="20"/>
  <c r="MG35" i="20"/>
  <c r="MG7" i="21"/>
  <c r="MG8" i="21"/>
  <c r="MG9" i="21"/>
  <c r="MG10" i="21"/>
  <c r="MG11" i="21"/>
  <c r="MG12" i="21"/>
  <c r="MG13" i="21"/>
  <c r="MG14" i="21"/>
  <c r="MG15" i="21"/>
  <c r="MG16" i="21"/>
  <c r="MG17" i="21"/>
  <c r="MG18" i="21"/>
  <c r="MG19" i="21"/>
  <c r="MG20" i="21"/>
  <c r="MG21" i="21"/>
  <c r="MG22" i="21"/>
  <c r="MG23" i="21"/>
  <c r="MG24" i="21"/>
  <c r="MG25" i="21"/>
  <c r="MG26" i="21"/>
  <c r="MG27" i="21"/>
  <c r="MG28" i="21"/>
  <c r="MG29" i="21"/>
  <c r="MG30" i="21"/>
  <c r="MG31" i="21"/>
  <c r="MG32" i="21"/>
  <c r="MG33" i="21"/>
  <c r="MG34" i="21"/>
  <c r="MG35" i="21"/>
  <c r="MG7" i="22"/>
  <c r="MG8" i="22"/>
  <c r="MG9" i="22"/>
  <c r="MG10" i="22"/>
  <c r="MG11" i="22"/>
  <c r="MG12" i="22"/>
  <c r="MG13" i="22"/>
  <c r="MG14" i="22"/>
  <c r="MG15" i="22"/>
  <c r="MG16" i="22"/>
  <c r="MG17" i="22"/>
  <c r="MG18" i="22"/>
  <c r="MG19" i="22"/>
  <c r="MG20" i="22"/>
  <c r="MG21" i="22"/>
  <c r="MG22" i="22"/>
  <c r="MG23" i="22"/>
  <c r="MG24" i="22"/>
  <c r="MG25" i="22"/>
  <c r="MG26" i="22"/>
  <c r="MG27" i="22"/>
  <c r="MG28" i="22"/>
  <c r="MG29" i="22"/>
  <c r="MG30" i="22"/>
  <c r="MG31" i="22"/>
  <c r="MG32" i="22"/>
  <c r="MG33" i="22"/>
  <c r="MG34" i="22"/>
  <c r="MG35" i="22"/>
  <c r="MG7" i="23"/>
  <c r="MG8" i="23"/>
  <c r="MG9" i="23"/>
  <c r="MG10" i="23"/>
  <c r="MG11" i="23"/>
  <c r="MG12" i="23"/>
  <c r="MG13" i="23"/>
  <c r="MG14" i="23"/>
  <c r="MG15" i="23"/>
  <c r="MG16" i="23"/>
  <c r="MG17" i="23"/>
  <c r="MG18" i="23"/>
  <c r="MG19" i="23"/>
  <c r="MG20" i="23"/>
  <c r="MG21" i="23"/>
  <c r="MG22" i="23"/>
  <c r="MG23" i="23"/>
  <c r="MG24" i="23"/>
  <c r="MG25" i="23"/>
  <c r="MG26" i="23"/>
  <c r="MG27" i="23"/>
  <c r="MG28" i="23"/>
  <c r="MG29" i="23"/>
  <c r="MG30" i="23"/>
  <c r="MG31" i="23"/>
  <c r="MG32" i="23"/>
  <c r="MG33" i="23"/>
  <c r="MG34" i="23"/>
  <c r="MG35" i="23"/>
  <c r="MG7" i="24"/>
  <c r="MG8" i="24"/>
  <c r="MG9" i="24"/>
  <c r="MG10" i="24"/>
  <c r="MG11" i="24"/>
  <c r="MG12" i="24"/>
  <c r="MG13" i="24"/>
  <c r="MG14" i="24"/>
  <c r="MG15" i="24"/>
  <c r="MG16" i="24"/>
  <c r="MG17" i="24"/>
  <c r="MG18" i="24"/>
  <c r="MG19" i="24"/>
  <c r="MG20" i="24"/>
  <c r="MG21" i="24"/>
  <c r="MG22" i="24"/>
  <c r="MG23" i="24"/>
  <c r="MG24" i="24"/>
  <c r="MG25" i="24"/>
  <c r="MG26" i="24"/>
  <c r="MG27" i="24"/>
  <c r="MG28" i="24"/>
  <c r="MG29" i="24"/>
  <c r="MG30" i="24"/>
  <c r="MG31" i="24"/>
  <c r="MG32" i="24"/>
  <c r="MG33" i="24"/>
  <c r="MG34" i="24"/>
  <c r="MG35" i="24"/>
  <c r="MG7" i="25"/>
  <c r="MG8" i="25"/>
  <c r="MG9" i="25"/>
  <c r="MG10" i="25"/>
  <c r="MG11" i="25"/>
  <c r="MG12" i="25"/>
  <c r="MG13" i="25"/>
  <c r="MG14" i="25"/>
  <c r="MG15" i="25"/>
  <c r="MG16" i="25"/>
  <c r="MG17" i="25"/>
  <c r="MG18" i="25"/>
  <c r="MG19" i="25"/>
  <c r="MG20" i="25"/>
  <c r="MG21" i="25"/>
  <c r="MG22" i="25"/>
  <c r="MG23" i="25"/>
  <c r="MG24" i="25"/>
  <c r="MG25" i="25"/>
  <c r="MG26" i="25"/>
  <c r="MG27" i="25"/>
  <c r="MG28" i="25"/>
  <c r="MG29" i="25"/>
  <c r="MG30" i="25"/>
  <c r="MG31" i="25"/>
  <c r="MG32" i="25"/>
  <c r="MG33" i="25"/>
  <c r="MG34" i="25"/>
  <c r="MG35" i="25"/>
  <c r="MG7" i="26"/>
  <c r="MG8" i="26"/>
  <c r="MG9" i="26"/>
  <c r="MG10" i="26"/>
  <c r="MG11" i="26"/>
  <c r="MG12" i="26"/>
  <c r="MG13" i="26"/>
  <c r="MG14" i="26"/>
  <c r="MG15" i="26"/>
  <c r="MG16" i="26"/>
  <c r="MG17" i="26"/>
  <c r="MG18" i="26"/>
  <c r="MG19" i="26"/>
  <c r="MG20" i="26"/>
  <c r="MG21" i="26"/>
  <c r="MG22" i="26"/>
  <c r="MG23" i="26"/>
  <c r="MG24" i="26"/>
  <c r="MG25" i="26"/>
  <c r="MG26" i="26"/>
  <c r="MG27" i="26"/>
  <c r="MG28" i="26"/>
  <c r="MG29" i="26"/>
  <c r="MG30" i="26"/>
  <c r="MG31" i="26"/>
  <c r="MG32" i="26"/>
  <c r="MG33" i="26"/>
  <c r="MG34" i="26"/>
  <c r="MG35" i="26"/>
  <c r="MG7" i="27"/>
  <c r="MG8" i="27"/>
  <c r="MG9" i="27"/>
  <c r="MG10" i="27"/>
  <c r="MG11" i="27"/>
  <c r="MG12" i="27"/>
  <c r="MG13" i="27"/>
  <c r="MG14" i="27"/>
  <c r="MG15" i="27"/>
  <c r="MG16" i="27"/>
  <c r="MG17" i="27"/>
  <c r="MG18" i="27"/>
  <c r="MG19" i="27"/>
  <c r="MG20" i="27"/>
  <c r="MG21" i="27"/>
  <c r="MG22" i="27"/>
  <c r="MG23" i="27"/>
  <c r="MG24" i="27"/>
  <c r="MG25" i="27"/>
  <c r="MG26" i="27"/>
  <c r="MG27" i="27"/>
  <c r="MG28" i="27"/>
  <c r="MG29" i="27"/>
  <c r="MG30" i="27"/>
  <c r="MG31" i="27"/>
  <c r="MG32" i="27"/>
  <c r="MG33" i="27"/>
  <c r="MG34" i="27"/>
  <c r="MG35" i="27"/>
  <c r="MG7" i="28"/>
  <c r="MG8" i="28"/>
  <c r="MG9" i="28"/>
  <c r="MG10" i="28"/>
  <c r="MG11" i="28"/>
  <c r="MG12" i="28"/>
  <c r="MG13" i="28"/>
  <c r="MG14" i="28"/>
  <c r="MG15" i="28"/>
  <c r="MG16" i="28"/>
  <c r="MG17" i="28"/>
  <c r="MG18" i="28"/>
  <c r="MG19" i="28"/>
  <c r="MG20" i="28"/>
  <c r="MG21" i="28"/>
  <c r="MG22" i="28"/>
  <c r="MG23" i="28"/>
  <c r="MG24" i="28"/>
  <c r="MG25" i="28"/>
  <c r="MG26" i="28"/>
  <c r="MG27" i="28"/>
  <c r="MG28" i="28"/>
  <c r="MG29" i="28"/>
  <c r="MG30" i="28"/>
  <c r="MG31" i="28"/>
  <c r="MG32" i="28"/>
  <c r="MG33" i="28"/>
  <c r="MG34" i="28"/>
  <c r="MG35" i="28"/>
  <c r="MG7" i="1"/>
  <c r="MG8" i="1"/>
  <c r="MG9" i="1"/>
  <c r="MG10" i="1"/>
  <c r="MG11" i="1"/>
  <c r="MG12" i="1"/>
  <c r="MG13" i="1"/>
  <c r="MG14" i="1"/>
  <c r="MG15" i="1"/>
  <c r="MG16" i="1"/>
  <c r="MG17" i="1"/>
  <c r="MG18" i="1"/>
  <c r="MG19" i="1"/>
  <c r="MG20" i="1"/>
  <c r="MG21" i="1"/>
  <c r="MG22" i="1"/>
  <c r="MG23" i="1"/>
  <c r="MG24" i="1"/>
  <c r="MG25" i="1"/>
  <c r="MG26" i="1"/>
  <c r="MG27" i="1"/>
  <c r="MG28" i="1"/>
  <c r="MG29" i="1"/>
  <c r="MG30" i="1"/>
  <c r="MG31" i="1"/>
  <c r="MG32" i="1"/>
  <c r="MG33" i="1"/>
  <c r="MG34" i="1"/>
  <c r="MG35" i="1"/>
  <c r="MG6" i="2"/>
  <c r="MG36" i="2" s="1"/>
  <c r="MG37" i="2" s="1"/>
  <c r="AM43" i="2" s="1"/>
  <c r="AL63" i="2" s="1"/>
  <c r="MG6" i="3"/>
  <c r="MG36" i="3" s="1"/>
  <c r="MG37" i="3" s="1"/>
  <c r="AM43" i="3" s="1"/>
  <c r="AL63" i="3" s="1"/>
  <c r="MG6" i="4"/>
  <c r="MG6" i="5"/>
  <c r="MG36" i="5" s="1"/>
  <c r="MG37" i="5" s="1"/>
  <c r="AM43" i="5" s="1"/>
  <c r="AL63" i="5" s="1"/>
  <c r="MG6" i="6"/>
  <c r="MG6" i="7"/>
  <c r="MG36" i="7" s="1"/>
  <c r="MG37" i="7" s="1"/>
  <c r="AM43" i="7" s="1"/>
  <c r="AL63" i="7" s="1"/>
  <c r="MG6" i="8"/>
  <c r="MG6" i="9"/>
  <c r="MG36" i="9" s="1"/>
  <c r="MG37" i="9" s="1"/>
  <c r="AM43" i="9" s="1"/>
  <c r="AL63" i="9" s="1"/>
  <c r="MG6" i="10"/>
  <c r="MG6" i="11"/>
  <c r="MG36" i="11" s="1"/>
  <c r="MG37" i="11" s="1"/>
  <c r="AM43" i="11" s="1"/>
  <c r="AL63" i="11" s="1"/>
  <c r="MG6" i="12"/>
  <c r="MG6" i="13"/>
  <c r="MG36" i="13" s="1"/>
  <c r="MG37" i="13" s="1"/>
  <c r="AM43" i="13" s="1"/>
  <c r="AL63" i="13" s="1"/>
  <c r="MG6" i="14"/>
  <c r="MG6" i="15"/>
  <c r="MG36" i="15" s="1"/>
  <c r="MG37" i="15" s="1"/>
  <c r="AM43" i="15" s="1"/>
  <c r="AL63" i="15" s="1"/>
  <c r="MG6" i="16"/>
  <c r="MG6" i="17"/>
  <c r="MG36" i="17" s="1"/>
  <c r="MG37" i="17" s="1"/>
  <c r="AM43" i="17" s="1"/>
  <c r="AL63" i="17" s="1"/>
  <c r="MG6" i="18"/>
  <c r="MG6" i="19"/>
  <c r="MG36" i="19" s="1"/>
  <c r="MG37" i="19" s="1"/>
  <c r="AM43" i="19" s="1"/>
  <c r="AL63" i="19" s="1"/>
  <c r="MG6" i="20"/>
  <c r="MG6" i="21"/>
  <c r="MG36" i="21" s="1"/>
  <c r="MG37" i="21" s="1"/>
  <c r="AM43" i="21" s="1"/>
  <c r="AL63" i="21" s="1"/>
  <c r="MG6" i="22"/>
  <c r="MG6" i="23"/>
  <c r="MG36" i="23" s="1"/>
  <c r="MG37" i="23" s="1"/>
  <c r="AM43" i="23" s="1"/>
  <c r="AL63" i="23" s="1"/>
  <c r="MG6" i="24"/>
  <c r="MG6" i="25"/>
  <c r="MG36" i="25" s="1"/>
  <c r="MG37" i="25" s="1"/>
  <c r="AM43" i="25" s="1"/>
  <c r="AL63" i="25" s="1"/>
  <c r="MG6" i="26"/>
  <c r="MG6" i="27"/>
  <c r="MG36" i="27" s="1"/>
  <c r="MG37" i="27" s="1"/>
  <c r="AM43" i="27" s="1"/>
  <c r="AL63" i="27" s="1"/>
  <c r="MG6" i="28"/>
  <c r="MG6" i="1"/>
  <c r="MG36" i="1" s="1"/>
  <c r="MG37" i="1" s="1"/>
  <c r="AM43" i="1" s="1"/>
  <c r="AL63" i="1" s="1"/>
  <c r="LT7" i="2"/>
  <c r="LT8" i="2"/>
  <c r="LT9" i="2"/>
  <c r="LT10" i="2"/>
  <c r="LT11" i="2"/>
  <c r="LT12" i="2"/>
  <c r="LT13" i="2"/>
  <c r="LT14" i="2"/>
  <c r="LT15" i="2"/>
  <c r="LT16" i="2"/>
  <c r="LT17" i="2"/>
  <c r="LT18" i="2"/>
  <c r="LT19" i="2"/>
  <c r="LT20" i="2"/>
  <c r="LT21" i="2"/>
  <c r="LT22" i="2"/>
  <c r="LT23" i="2"/>
  <c r="LT24" i="2"/>
  <c r="LT25" i="2"/>
  <c r="LT26" i="2"/>
  <c r="LT27" i="2"/>
  <c r="LT28" i="2"/>
  <c r="LT29" i="2"/>
  <c r="LT30" i="2"/>
  <c r="LT31" i="2"/>
  <c r="LT32" i="2"/>
  <c r="LT33" i="2"/>
  <c r="LT34" i="2"/>
  <c r="LT35" i="2"/>
  <c r="LT7" i="3"/>
  <c r="LT8" i="3"/>
  <c r="LT9" i="3"/>
  <c r="LT10" i="3"/>
  <c r="LT11" i="3"/>
  <c r="LT12" i="3"/>
  <c r="LT13" i="3"/>
  <c r="LT14" i="3"/>
  <c r="LT15" i="3"/>
  <c r="LT16" i="3"/>
  <c r="LT17" i="3"/>
  <c r="LT18" i="3"/>
  <c r="LT19" i="3"/>
  <c r="LT20" i="3"/>
  <c r="LT21" i="3"/>
  <c r="LT22" i="3"/>
  <c r="LT23" i="3"/>
  <c r="LT24" i="3"/>
  <c r="LT25" i="3"/>
  <c r="LT26" i="3"/>
  <c r="LT27" i="3"/>
  <c r="LT28" i="3"/>
  <c r="LT29" i="3"/>
  <c r="LT30" i="3"/>
  <c r="LT31" i="3"/>
  <c r="LT32" i="3"/>
  <c r="LT33" i="3"/>
  <c r="LT34" i="3"/>
  <c r="LT35" i="3"/>
  <c r="LT7" i="4"/>
  <c r="LT8" i="4"/>
  <c r="LT9" i="4"/>
  <c r="LT10" i="4"/>
  <c r="LT11" i="4"/>
  <c r="LT12" i="4"/>
  <c r="LT13" i="4"/>
  <c r="LT14" i="4"/>
  <c r="LT15" i="4"/>
  <c r="LT16" i="4"/>
  <c r="LT17" i="4"/>
  <c r="LT18" i="4"/>
  <c r="LT19" i="4"/>
  <c r="LT20" i="4"/>
  <c r="LT21" i="4"/>
  <c r="LT22" i="4"/>
  <c r="LT23" i="4"/>
  <c r="LT24" i="4"/>
  <c r="LT25" i="4"/>
  <c r="LT26" i="4"/>
  <c r="LT27" i="4"/>
  <c r="LT28" i="4"/>
  <c r="LT29" i="4"/>
  <c r="LT30" i="4"/>
  <c r="LT31" i="4"/>
  <c r="LT32" i="4"/>
  <c r="LT33" i="4"/>
  <c r="LT34" i="4"/>
  <c r="LT35" i="4"/>
  <c r="LT7" i="5"/>
  <c r="LT8" i="5"/>
  <c r="LT9" i="5"/>
  <c r="LT10" i="5"/>
  <c r="LT11" i="5"/>
  <c r="LT12" i="5"/>
  <c r="LT13" i="5"/>
  <c r="LT14" i="5"/>
  <c r="LT15" i="5"/>
  <c r="LT16" i="5"/>
  <c r="LT17" i="5"/>
  <c r="LT18" i="5"/>
  <c r="LT19" i="5"/>
  <c r="LT20" i="5"/>
  <c r="LT21" i="5"/>
  <c r="LT22" i="5"/>
  <c r="LT23" i="5"/>
  <c r="LT24" i="5"/>
  <c r="LT25" i="5"/>
  <c r="LT26" i="5"/>
  <c r="LT27" i="5"/>
  <c r="LT28" i="5"/>
  <c r="LT29" i="5"/>
  <c r="LT30" i="5"/>
  <c r="LT31" i="5"/>
  <c r="LT32" i="5"/>
  <c r="LT33" i="5"/>
  <c r="LT34" i="5"/>
  <c r="LT35" i="5"/>
  <c r="LT7" i="6"/>
  <c r="LT8" i="6"/>
  <c r="LT9" i="6"/>
  <c r="LT10" i="6"/>
  <c r="LT11" i="6"/>
  <c r="LT12" i="6"/>
  <c r="LT13" i="6"/>
  <c r="LT14" i="6"/>
  <c r="LT15" i="6"/>
  <c r="LT16" i="6"/>
  <c r="LT17" i="6"/>
  <c r="LT18" i="6"/>
  <c r="LT19" i="6"/>
  <c r="LT20" i="6"/>
  <c r="LT21" i="6"/>
  <c r="LT22" i="6"/>
  <c r="LT23" i="6"/>
  <c r="LT24" i="6"/>
  <c r="LT25" i="6"/>
  <c r="LT26" i="6"/>
  <c r="LT27" i="6"/>
  <c r="LT28" i="6"/>
  <c r="LT29" i="6"/>
  <c r="LT30" i="6"/>
  <c r="LT31" i="6"/>
  <c r="LT32" i="6"/>
  <c r="LT33" i="6"/>
  <c r="LT34" i="6"/>
  <c r="LT35" i="6"/>
  <c r="LT7" i="7"/>
  <c r="LT8" i="7"/>
  <c r="LT9" i="7"/>
  <c r="LT10" i="7"/>
  <c r="LT11" i="7"/>
  <c r="LT12" i="7"/>
  <c r="LT13" i="7"/>
  <c r="LT14" i="7"/>
  <c r="LT15" i="7"/>
  <c r="LT16" i="7"/>
  <c r="LT17" i="7"/>
  <c r="LT18" i="7"/>
  <c r="LT19" i="7"/>
  <c r="LT20" i="7"/>
  <c r="LT21" i="7"/>
  <c r="LT22" i="7"/>
  <c r="LT23" i="7"/>
  <c r="LT24" i="7"/>
  <c r="LT25" i="7"/>
  <c r="LT26" i="7"/>
  <c r="LT27" i="7"/>
  <c r="LT28" i="7"/>
  <c r="LT29" i="7"/>
  <c r="LT30" i="7"/>
  <c r="LT31" i="7"/>
  <c r="LT32" i="7"/>
  <c r="LT33" i="7"/>
  <c r="LT34" i="7"/>
  <c r="LT35" i="7"/>
  <c r="LT7" i="8"/>
  <c r="LT8" i="8"/>
  <c r="LT9" i="8"/>
  <c r="LT10" i="8"/>
  <c r="LT11" i="8"/>
  <c r="LT12" i="8"/>
  <c r="LT13" i="8"/>
  <c r="LT14" i="8"/>
  <c r="LT15" i="8"/>
  <c r="LT16" i="8"/>
  <c r="LT17" i="8"/>
  <c r="LT18" i="8"/>
  <c r="LT19" i="8"/>
  <c r="LT20" i="8"/>
  <c r="LT21" i="8"/>
  <c r="LT22" i="8"/>
  <c r="LT23" i="8"/>
  <c r="LT24" i="8"/>
  <c r="LT25" i="8"/>
  <c r="LT26" i="8"/>
  <c r="LT27" i="8"/>
  <c r="LT28" i="8"/>
  <c r="LT29" i="8"/>
  <c r="LT30" i="8"/>
  <c r="LT31" i="8"/>
  <c r="LT32" i="8"/>
  <c r="LT33" i="8"/>
  <c r="LT34" i="8"/>
  <c r="LT35" i="8"/>
  <c r="LT7" i="9"/>
  <c r="LT8" i="9"/>
  <c r="LT9" i="9"/>
  <c r="LT10" i="9"/>
  <c r="LT11" i="9"/>
  <c r="LT12" i="9"/>
  <c r="LT13" i="9"/>
  <c r="LT14" i="9"/>
  <c r="LT15" i="9"/>
  <c r="LT16" i="9"/>
  <c r="LT17" i="9"/>
  <c r="LT18" i="9"/>
  <c r="LT19" i="9"/>
  <c r="LT20" i="9"/>
  <c r="LT21" i="9"/>
  <c r="LT22" i="9"/>
  <c r="LT23" i="9"/>
  <c r="LT24" i="9"/>
  <c r="LT25" i="9"/>
  <c r="LT26" i="9"/>
  <c r="LT27" i="9"/>
  <c r="LT28" i="9"/>
  <c r="LT29" i="9"/>
  <c r="LT30" i="9"/>
  <c r="LT31" i="9"/>
  <c r="LT32" i="9"/>
  <c r="LT33" i="9"/>
  <c r="LT34" i="9"/>
  <c r="LT35" i="9"/>
  <c r="LT7" i="10"/>
  <c r="LT8" i="10"/>
  <c r="LT9" i="10"/>
  <c r="LT10" i="10"/>
  <c r="LT11" i="10"/>
  <c r="LT12" i="10"/>
  <c r="LT13" i="10"/>
  <c r="LT14" i="10"/>
  <c r="LT15" i="10"/>
  <c r="LT16" i="10"/>
  <c r="LT17" i="10"/>
  <c r="LT18" i="10"/>
  <c r="LT19" i="10"/>
  <c r="LT20" i="10"/>
  <c r="LT21" i="10"/>
  <c r="LT22" i="10"/>
  <c r="LT23" i="10"/>
  <c r="LT24" i="10"/>
  <c r="LT25" i="10"/>
  <c r="LT26" i="10"/>
  <c r="LT27" i="10"/>
  <c r="LT28" i="10"/>
  <c r="LT29" i="10"/>
  <c r="LT30" i="10"/>
  <c r="LT31" i="10"/>
  <c r="LT32" i="10"/>
  <c r="LT33" i="10"/>
  <c r="LT34" i="10"/>
  <c r="LT35" i="10"/>
  <c r="LT7" i="11"/>
  <c r="LT8" i="11"/>
  <c r="LT9" i="11"/>
  <c r="LT10" i="11"/>
  <c r="LT11" i="11"/>
  <c r="LT12" i="11"/>
  <c r="LT13" i="11"/>
  <c r="LT14" i="11"/>
  <c r="LT15" i="11"/>
  <c r="LT16" i="11"/>
  <c r="LT17" i="11"/>
  <c r="LT18" i="11"/>
  <c r="LT19" i="11"/>
  <c r="LT20" i="11"/>
  <c r="LT21" i="11"/>
  <c r="LT22" i="11"/>
  <c r="LT23" i="11"/>
  <c r="LT24" i="11"/>
  <c r="LT25" i="11"/>
  <c r="LT26" i="11"/>
  <c r="LT27" i="11"/>
  <c r="LT28" i="11"/>
  <c r="LT29" i="11"/>
  <c r="LT30" i="11"/>
  <c r="LT31" i="11"/>
  <c r="LT32" i="11"/>
  <c r="LT33" i="11"/>
  <c r="LT34" i="11"/>
  <c r="LT35" i="11"/>
  <c r="LT7" i="12"/>
  <c r="LT8" i="12"/>
  <c r="LT9" i="12"/>
  <c r="LT10" i="12"/>
  <c r="LT11" i="12"/>
  <c r="LT12" i="12"/>
  <c r="LT13" i="12"/>
  <c r="LT14" i="12"/>
  <c r="LT15" i="12"/>
  <c r="LT16" i="12"/>
  <c r="LT17" i="12"/>
  <c r="LT18" i="12"/>
  <c r="LT19" i="12"/>
  <c r="LT20" i="12"/>
  <c r="LT21" i="12"/>
  <c r="LT22" i="12"/>
  <c r="LT23" i="12"/>
  <c r="LT24" i="12"/>
  <c r="LT25" i="12"/>
  <c r="LT26" i="12"/>
  <c r="LT27" i="12"/>
  <c r="LT28" i="12"/>
  <c r="LT29" i="12"/>
  <c r="LT30" i="12"/>
  <c r="LT31" i="12"/>
  <c r="LT32" i="12"/>
  <c r="LT33" i="12"/>
  <c r="LT34" i="12"/>
  <c r="LT35" i="12"/>
  <c r="LT7" i="13"/>
  <c r="LT8" i="13"/>
  <c r="LT9" i="13"/>
  <c r="LT10" i="13"/>
  <c r="LT11" i="13"/>
  <c r="LT12" i="13"/>
  <c r="LT13" i="13"/>
  <c r="LT14" i="13"/>
  <c r="LT15" i="13"/>
  <c r="LT16" i="13"/>
  <c r="LT17" i="13"/>
  <c r="LT18" i="13"/>
  <c r="LT19" i="13"/>
  <c r="LT20" i="13"/>
  <c r="LT21" i="13"/>
  <c r="LT22" i="13"/>
  <c r="LT23" i="13"/>
  <c r="LT24" i="13"/>
  <c r="LT25" i="13"/>
  <c r="LT26" i="13"/>
  <c r="LT27" i="13"/>
  <c r="LT28" i="13"/>
  <c r="LT29" i="13"/>
  <c r="LT30" i="13"/>
  <c r="LT31" i="13"/>
  <c r="LT32" i="13"/>
  <c r="LT33" i="13"/>
  <c r="LT34" i="13"/>
  <c r="LT35" i="13"/>
  <c r="LT7" i="14"/>
  <c r="LT8" i="14"/>
  <c r="LT9" i="14"/>
  <c r="LT10" i="14"/>
  <c r="LT11" i="14"/>
  <c r="LT12" i="14"/>
  <c r="LT13" i="14"/>
  <c r="LT14" i="14"/>
  <c r="LT15" i="14"/>
  <c r="LT16" i="14"/>
  <c r="LT17" i="14"/>
  <c r="LT18" i="14"/>
  <c r="LT19" i="14"/>
  <c r="LT20" i="14"/>
  <c r="LT21" i="14"/>
  <c r="LT22" i="14"/>
  <c r="LT23" i="14"/>
  <c r="LT24" i="14"/>
  <c r="LT25" i="14"/>
  <c r="LT26" i="14"/>
  <c r="LT27" i="14"/>
  <c r="LT28" i="14"/>
  <c r="LT29" i="14"/>
  <c r="LT30" i="14"/>
  <c r="LT31" i="14"/>
  <c r="LT32" i="14"/>
  <c r="LT33" i="14"/>
  <c r="LT34" i="14"/>
  <c r="LT35" i="14"/>
  <c r="LT7" i="15"/>
  <c r="LT8" i="15"/>
  <c r="LT9" i="15"/>
  <c r="LT10" i="15"/>
  <c r="LT11" i="15"/>
  <c r="LT12" i="15"/>
  <c r="LT13" i="15"/>
  <c r="LT14" i="15"/>
  <c r="LT15" i="15"/>
  <c r="LT16" i="15"/>
  <c r="LT17" i="15"/>
  <c r="LT18" i="15"/>
  <c r="LT19" i="15"/>
  <c r="LT20" i="15"/>
  <c r="LT21" i="15"/>
  <c r="LT22" i="15"/>
  <c r="LT23" i="15"/>
  <c r="LT24" i="15"/>
  <c r="LT25" i="15"/>
  <c r="LT26" i="15"/>
  <c r="LT27" i="15"/>
  <c r="LT28" i="15"/>
  <c r="LT29" i="15"/>
  <c r="LT30" i="15"/>
  <c r="LT31" i="15"/>
  <c r="LT32" i="15"/>
  <c r="LT33" i="15"/>
  <c r="LT34" i="15"/>
  <c r="LT35" i="15"/>
  <c r="LT7" i="16"/>
  <c r="LT8" i="16"/>
  <c r="LT9" i="16"/>
  <c r="LT10" i="16"/>
  <c r="LT11" i="16"/>
  <c r="LT12" i="16"/>
  <c r="LT13" i="16"/>
  <c r="LT14" i="16"/>
  <c r="LT15" i="16"/>
  <c r="LT16" i="16"/>
  <c r="LT17" i="16"/>
  <c r="LT18" i="16"/>
  <c r="LT19" i="16"/>
  <c r="LT20" i="16"/>
  <c r="LT21" i="16"/>
  <c r="LT22" i="16"/>
  <c r="LT23" i="16"/>
  <c r="LT24" i="16"/>
  <c r="LT25" i="16"/>
  <c r="LT26" i="16"/>
  <c r="LT27" i="16"/>
  <c r="LT28" i="16"/>
  <c r="LT29" i="16"/>
  <c r="LT30" i="16"/>
  <c r="LT31" i="16"/>
  <c r="LT32" i="16"/>
  <c r="LT33" i="16"/>
  <c r="LT34" i="16"/>
  <c r="LT35" i="16"/>
  <c r="LT7" i="17"/>
  <c r="LT8" i="17"/>
  <c r="LT9" i="17"/>
  <c r="LT10" i="17"/>
  <c r="LT11" i="17"/>
  <c r="LT12" i="17"/>
  <c r="LT13" i="17"/>
  <c r="LT14" i="17"/>
  <c r="LT15" i="17"/>
  <c r="LT16" i="17"/>
  <c r="LT17" i="17"/>
  <c r="LT18" i="17"/>
  <c r="LT19" i="17"/>
  <c r="LT20" i="17"/>
  <c r="LT21" i="17"/>
  <c r="LT22" i="17"/>
  <c r="LT23" i="17"/>
  <c r="LT24" i="17"/>
  <c r="LT25" i="17"/>
  <c r="LT26" i="17"/>
  <c r="LT27" i="17"/>
  <c r="LT28" i="17"/>
  <c r="LT29" i="17"/>
  <c r="LT30" i="17"/>
  <c r="LT31" i="17"/>
  <c r="LT32" i="17"/>
  <c r="LT33" i="17"/>
  <c r="LT34" i="17"/>
  <c r="LT35" i="17"/>
  <c r="LT7" i="18"/>
  <c r="LT8" i="18"/>
  <c r="LT9" i="18"/>
  <c r="LT10" i="18"/>
  <c r="LT11" i="18"/>
  <c r="LT12" i="18"/>
  <c r="LT13" i="18"/>
  <c r="LT14" i="18"/>
  <c r="LT15" i="18"/>
  <c r="LT16" i="18"/>
  <c r="LT17" i="18"/>
  <c r="LT18" i="18"/>
  <c r="LT19" i="18"/>
  <c r="LT20" i="18"/>
  <c r="LT21" i="18"/>
  <c r="LT22" i="18"/>
  <c r="LT23" i="18"/>
  <c r="LT24" i="18"/>
  <c r="LT25" i="18"/>
  <c r="LT26" i="18"/>
  <c r="LT27" i="18"/>
  <c r="LT28" i="18"/>
  <c r="LT29" i="18"/>
  <c r="LT30" i="18"/>
  <c r="LT31" i="18"/>
  <c r="LT32" i="18"/>
  <c r="LT33" i="18"/>
  <c r="LT34" i="18"/>
  <c r="LT35" i="18"/>
  <c r="LT7" i="19"/>
  <c r="LT8" i="19"/>
  <c r="LT9" i="19"/>
  <c r="LT10" i="19"/>
  <c r="LT11" i="19"/>
  <c r="LT12" i="19"/>
  <c r="LT13" i="19"/>
  <c r="LT14" i="19"/>
  <c r="LT15" i="19"/>
  <c r="LT16" i="19"/>
  <c r="LT17" i="19"/>
  <c r="LT18" i="19"/>
  <c r="LT19" i="19"/>
  <c r="LT20" i="19"/>
  <c r="LT21" i="19"/>
  <c r="LT22" i="19"/>
  <c r="LT23" i="19"/>
  <c r="LT24" i="19"/>
  <c r="LT25" i="19"/>
  <c r="LT26" i="19"/>
  <c r="LT27" i="19"/>
  <c r="LT28" i="19"/>
  <c r="LT29" i="19"/>
  <c r="LT30" i="19"/>
  <c r="LT31" i="19"/>
  <c r="LT32" i="19"/>
  <c r="LT33" i="19"/>
  <c r="LT34" i="19"/>
  <c r="LT35" i="19"/>
  <c r="LT7" i="20"/>
  <c r="LT8" i="20"/>
  <c r="LT9" i="20"/>
  <c r="LT10" i="20"/>
  <c r="LT11" i="20"/>
  <c r="LT12" i="20"/>
  <c r="LT13" i="20"/>
  <c r="LT14" i="20"/>
  <c r="LT15" i="20"/>
  <c r="LT16" i="20"/>
  <c r="LT17" i="20"/>
  <c r="LT18" i="20"/>
  <c r="LT19" i="20"/>
  <c r="LT20" i="20"/>
  <c r="LT21" i="20"/>
  <c r="LT22" i="20"/>
  <c r="LT23" i="20"/>
  <c r="LT24" i="20"/>
  <c r="LT25" i="20"/>
  <c r="LT26" i="20"/>
  <c r="LT27" i="20"/>
  <c r="LT28" i="20"/>
  <c r="LT29" i="20"/>
  <c r="LT30" i="20"/>
  <c r="LT31" i="20"/>
  <c r="LT32" i="20"/>
  <c r="LT33" i="20"/>
  <c r="LT34" i="20"/>
  <c r="LT35" i="20"/>
  <c r="LT7" i="21"/>
  <c r="LT8" i="21"/>
  <c r="LT9" i="21"/>
  <c r="LT10" i="21"/>
  <c r="LT11" i="21"/>
  <c r="LT12" i="21"/>
  <c r="LT13" i="21"/>
  <c r="LT14" i="21"/>
  <c r="LT15" i="21"/>
  <c r="LT16" i="21"/>
  <c r="LT17" i="21"/>
  <c r="LT18" i="21"/>
  <c r="LT19" i="21"/>
  <c r="LT20" i="21"/>
  <c r="LT21" i="21"/>
  <c r="LT22" i="21"/>
  <c r="LT23" i="21"/>
  <c r="LT24" i="21"/>
  <c r="LT25" i="21"/>
  <c r="LT26" i="21"/>
  <c r="LT27" i="21"/>
  <c r="LT28" i="21"/>
  <c r="LT29" i="21"/>
  <c r="LT30" i="21"/>
  <c r="LT31" i="21"/>
  <c r="LT32" i="21"/>
  <c r="LT33" i="21"/>
  <c r="LT34" i="21"/>
  <c r="LT35" i="21"/>
  <c r="LT7" i="22"/>
  <c r="LT8" i="22"/>
  <c r="LT9" i="22"/>
  <c r="LT10" i="22"/>
  <c r="LT11" i="22"/>
  <c r="LT12" i="22"/>
  <c r="LT13" i="22"/>
  <c r="LT14" i="22"/>
  <c r="LT15" i="22"/>
  <c r="LT16" i="22"/>
  <c r="LT17" i="22"/>
  <c r="LT18" i="22"/>
  <c r="LT19" i="22"/>
  <c r="LT20" i="22"/>
  <c r="LT21" i="22"/>
  <c r="LT22" i="22"/>
  <c r="LT23" i="22"/>
  <c r="LT24" i="22"/>
  <c r="LT25" i="22"/>
  <c r="LT26" i="22"/>
  <c r="LT27" i="22"/>
  <c r="LT28" i="22"/>
  <c r="LT29" i="22"/>
  <c r="LT30" i="22"/>
  <c r="LT31" i="22"/>
  <c r="LT32" i="22"/>
  <c r="LT33" i="22"/>
  <c r="LT34" i="22"/>
  <c r="LT35" i="22"/>
  <c r="LT7" i="23"/>
  <c r="LT8" i="23"/>
  <c r="LT9" i="23"/>
  <c r="LT10" i="23"/>
  <c r="LT11" i="23"/>
  <c r="LT12" i="23"/>
  <c r="LT13" i="23"/>
  <c r="LT14" i="23"/>
  <c r="LT15" i="23"/>
  <c r="LT16" i="23"/>
  <c r="LT17" i="23"/>
  <c r="LT18" i="23"/>
  <c r="LT19" i="23"/>
  <c r="LT20" i="23"/>
  <c r="LT21" i="23"/>
  <c r="LT22" i="23"/>
  <c r="LT23" i="23"/>
  <c r="LT24" i="23"/>
  <c r="LT25" i="23"/>
  <c r="LT26" i="23"/>
  <c r="LT27" i="23"/>
  <c r="LT28" i="23"/>
  <c r="LT29" i="23"/>
  <c r="LT30" i="23"/>
  <c r="LT31" i="23"/>
  <c r="LT32" i="23"/>
  <c r="LT33" i="23"/>
  <c r="LT34" i="23"/>
  <c r="LT35" i="23"/>
  <c r="LT7" i="24"/>
  <c r="LT8" i="24"/>
  <c r="LT9" i="24"/>
  <c r="LT10" i="24"/>
  <c r="LT11" i="24"/>
  <c r="LT12" i="24"/>
  <c r="LT13" i="24"/>
  <c r="LT14" i="24"/>
  <c r="LT15" i="24"/>
  <c r="LT16" i="24"/>
  <c r="LT17" i="24"/>
  <c r="LT18" i="24"/>
  <c r="LT19" i="24"/>
  <c r="LT20" i="24"/>
  <c r="LT21" i="24"/>
  <c r="LT22" i="24"/>
  <c r="LT23" i="24"/>
  <c r="LT24" i="24"/>
  <c r="LT25" i="24"/>
  <c r="LT26" i="24"/>
  <c r="LT27" i="24"/>
  <c r="LT28" i="24"/>
  <c r="LT29" i="24"/>
  <c r="LT30" i="24"/>
  <c r="LT31" i="24"/>
  <c r="LT32" i="24"/>
  <c r="LT33" i="24"/>
  <c r="LT34" i="24"/>
  <c r="LT35" i="24"/>
  <c r="LT7" i="25"/>
  <c r="LT8" i="25"/>
  <c r="LT9" i="25"/>
  <c r="LT10" i="25"/>
  <c r="LT11" i="25"/>
  <c r="LT12" i="25"/>
  <c r="LT13" i="25"/>
  <c r="LT14" i="25"/>
  <c r="LT15" i="25"/>
  <c r="LT16" i="25"/>
  <c r="LT17" i="25"/>
  <c r="LT18" i="25"/>
  <c r="LT19" i="25"/>
  <c r="LT20" i="25"/>
  <c r="LT21" i="25"/>
  <c r="LT22" i="25"/>
  <c r="LT23" i="25"/>
  <c r="LT24" i="25"/>
  <c r="LT25" i="25"/>
  <c r="LT26" i="25"/>
  <c r="LT27" i="25"/>
  <c r="LT28" i="25"/>
  <c r="LT29" i="25"/>
  <c r="LT30" i="25"/>
  <c r="LT31" i="25"/>
  <c r="LT32" i="25"/>
  <c r="LT33" i="25"/>
  <c r="LT34" i="25"/>
  <c r="LT35" i="25"/>
  <c r="LT7" i="26"/>
  <c r="LT8" i="26"/>
  <c r="LT9" i="26"/>
  <c r="LT10" i="26"/>
  <c r="LT11" i="26"/>
  <c r="LT12" i="26"/>
  <c r="LT13" i="26"/>
  <c r="LT14" i="26"/>
  <c r="LT15" i="26"/>
  <c r="LT16" i="26"/>
  <c r="LT17" i="26"/>
  <c r="LT18" i="26"/>
  <c r="LT19" i="26"/>
  <c r="LT20" i="26"/>
  <c r="LT21" i="26"/>
  <c r="LT22" i="26"/>
  <c r="LT23" i="26"/>
  <c r="LT24" i="26"/>
  <c r="LT25" i="26"/>
  <c r="LT26" i="26"/>
  <c r="LT27" i="26"/>
  <c r="LT28" i="26"/>
  <c r="LT29" i="26"/>
  <c r="LT30" i="26"/>
  <c r="LT31" i="26"/>
  <c r="LT32" i="26"/>
  <c r="LT33" i="26"/>
  <c r="LT34" i="26"/>
  <c r="LT35" i="26"/>
  <c r="LT7" i="27"/>
  <c r="LT8" i="27"/>
  <c r="LT9" i="27"/>
  <c r="LT10" i="27"/>
  <c r="LT11" i="27"/>
  <c r="LT12" i="27"/>
  <c r="LT13" i="27"/>
  <c r="LT14" i="27"/>
  <c r="LT15" i="27"/>
  <c r="LT16" i="27"/>
  <c r="LT17" i="27"/>
  <c r="LT18" i="27"/>
  <c r="LT19" i="27"/>
  <c r="LT20" i="27"/>
  <c r="LT21" i="27"/>
  <c r="LT22" i="27"/>
  <c r="LT23" i="27"/>
  <c r="LT24" i="27"/>
  <c r="LT25" i="27"/>
  <c r="LT26" i="27"/>
  <c r="LT27" i="27"/>
  <c r="LT28" i="27"/>
  <c r="LT29" i="27"/>
  <c r="LT30" i="27"/>
  <c r="LT31" i="27"/>
  <c r="LT32" i="27"/>
  <c r="LT33" i="27"/>
  <c r="LT34" i="27"/>
  <c r="LT35" i="27"/>
  <c r="LT7" i="28"/>
  <c r="LT8" i="28"/>
  <c r="LT9" i="28"/>
  <c r="LT10" i="28"/>
  <c r="LT11" i="28"/>
  <c r="LT12" i="28"/>
  <c r="LT13" i="28"/>
  <c r="LT14" i="28"/>
  <c r="LT15" i="28"/>
  <c r="LT16" i="28"/>
  <c r="LT17" i="28"/>
  <c r="LT18" i="28"/>
  <c r="LT19" i="28"/>
  <c r="LT20" i="28"/>
  <c r="LT21" i="28"/>
  <c r="LT22" i="28"/>
  <c r="LT23" i="28"/>
  <c r="LT24" i="28"/>
  <c r="LT25" i="28"/>
  <c r="LT26" i="28"/>
  <c r="LT27" i="28"/>
  <c r="LT28" i="28"/>
  <c r="LT29" i="28"/>
  <c r="LT30" i="28"/>
  <c r="LT31" i="28"/>
  <c r="LT32" i="28"/>
  <c r="LT33" i="28"/>
  <c r="LT34" i="28"/>
  <c r="LT35" i="28"/>
  <c r="LT7" i="1"/>
  <c r="LT8" i="1"/>
  <c r="LT9" i="1"/>
  <c r="LT10" i="1"/>
  <c r="LT11" i="1"/>
  <c r="LT12" i="1"/>
  <c r="LT13" i="1"/>
  <c r="LT14" i="1"/>
  <c r="LT15" i="1"/>
  <c r="LT16" i="1"/>
  <c r="LT17" i="1"/>
  <c r="LT18" i="1"/>
  <c r="LT19" i="1"/>
  <c r="LT20" i="1"/>
  <c r="LT21" i="1"/>
  <c r="LT22" i="1"/>
  <c r="LT23" i="1"/>
  <c r="LT24" i="1"/>
  <c r="LT25" i="1"/>
  <c r="LT26" i="1"/>
  <c r="LT27" i="1"/>
  <c r="LT28" i="1"/>
  <c r="LT29" i="1"/>
  <c r="LT30" i="1"/>
  <c r="LT31" i="1"/>
  <c r="LT32" i="1"/>
  <c r="LT33" i="1"/>
  <c r="LT34" i="1"/>
  <c r="LT35" i="1"/>
  <c r="LT6" i="2"/>
  <c r="LT6" i="3"/>
  <c r="LT36" i="3" s="1"/>
  <c r="LT37" i="3" s="1"/>
  <c r="AL43" i="3" s="1"/>
  <c r="AC63" i="3" s="1"/>
  <c r="LT6" i="4"/>
  <c r="LT6" i="5"/>
  <c r="LT36" i="5" s="1"/>
  <c r="LT37" i="5" s="1"/>
  <c r="AL43" i="5" s="1"/>
  <c r="AC63" i="5" s="1"/>
  <c r="LT6" i="6"/>
  <c r="LT6" i="7"/>
  <c r="LT36" i="7" s="1"/>
  <c r="LT37" i="7" s="1"/>
  <c r="AL43" i="7" s="1"/>
  <c r="AC63" i="7" s="1"/>
  <c r="LT6" i="8"/>
  <c r="LT6" i="9"/>
  <c r="LT36" i="9" s="1"/>
  <c r="LT37" i="9" s="1"/>
  <c r="AL43" i="9" s="1"/>
  <c r="AC63" i="9" s="1"/>
  <c r="LT6" i="10"/>
  <c r="LT6" i="11"/>
  <c r="LT36" i="11" s="1"/>
  <c r="LT37" i="11" s="1"/>
  <c r="AL43" i="11" s="1"/>
  <c r="AC63" i="11" s="1"/>
  <c r="LT6" i="12"/>
  <c r="LT6" i="13"/>
  <c r="LT36" i="13" s="1"/>
  <c r="LT37" i="13" s="1"/>
  <c r="AL43" i="13" s="1"/>
  <c r="AC63" i="13" s="1"/>
  <c r="LT6" i="14"/>
  <c r="LT6" i="15"/>
  <c r="LT6" i="16"/>
  <c r="LT6" i="17"/>
  <c r="LT6" i="18"/>
  <c r="LT6" i="19"/>
  <c r="LT6" i="20"/>
  <c r="LT6" i="21"/>
  <c r="LT6" i="22"/>
  <c r="LT6" i="23"/>
  <c r="LT6" i="24"/>
  <c r="LT6" i="25"/>
  <c r="LT6" i="26"/>
  <c r="LT6" i="27"/>
  <c r="LT6" i="28"/>
  <c r="LT6" i="1"/>
  <c r="LM7" i="2"/>
  <c r="LM8" i="2"/>
  <c r="LM9" i="2"/>
  <c r="LM10" i="2"/>
  <c r="LM11" i="2"/>
  <c r="LM12" i="2"/>
  <c r="LM13" i="2"/>
  <c r="LM14" i="2"/>
  <c r="LM15" i="2"/>
  <c r="LM16" i="2"/>
  <c r="LM17" i="2"/>
  <c r="LM18" i="2"/>
  <c r="LM19" i="2"/>
  <c r="LM20" i="2"/>
  <c r="LM21" i="2"/>
  <c r="LM22" i="2"/>
  <c r="LM23" i="2"/>
  <c r="LM24" i="2"/>
  <c r="LM25" i="2"/>
  <c r="LM26" i="2"/>
  <c r="LM27" i="2"/>
  <c r="LM28" i="2"/>
  <c r="LM29" i="2"/>
  <c r="LM30" i="2"/>
  <c r="LM31" i="2"/>
  <c r="LM32" i="2"/>
  <c r="LM33" i="2"/>
  <c r="LM34" i="2"/>
  <c r="LM35" i="2"/>
  <c r="LM7" i="3"/>
  <c r="LM8" i="3"/>
  <c r="LM9" i="3"/>
  <c r="LM10" i="3"/>
  <c r="LM11" i="3"/>
  <c r="LM12" i="3"/>
  <c r="LM13" i="3"/>
  <c r="LM14" i="3"/>
  <c r="LM15" i="3"/>
  <c r="LM16" i="3"/>
  <c r="LM17" i="3"/>
  <c r="LM18" i="3"/>
  <c r="LM19" i="3"/>
  <c r="LM20" i="3"/>
  <c r="LM21" i="3"/>
  <c r="LM22" i="3"/>
  <c r="LM23" i="3"/>
  <c r="LM24" i="3"/>
  <c r="LM25" i="3"/>
  <c r="LM26" i="3"/>
  <c r="LM27" i="3"/>
  <c r="LM28" i="3"/>
  <c r="LM29" i="3"/>
  <c r="LM30" i="3"/>
  <c r="LM31" i="3"/>
  <c r="LM32" i="3"/>
  <c r="LM33" i="3"/>
  <c r="LM34" i="3"/>
  <c r="LM35" i="3"/>
  <c r="LM7" i="4"/>
  <c r="LM8" i="4"/>
  <c r="LM9" i="4"/>
  <c r="LM10" i="4"/>
  <c r="LM11" i="4"/>
  <c r="LM12" i="4"/>
  <c r="LM13" i="4"/>
  <c r="LM14" i="4"/>
  <c r="LM15" i="4"/>
  <c r="LM16" i="4"/>
  <c r="LM17" i="4"/>
  <c r="LM18" i="4"/>
  <c r="LM19" i="4"/>
  <c r="LM20" i="4"/>
  <c r="LM21" i="4"/>
  <c r="LM22" i="4"/>
  <c r="LM23" i="4"/>
  <c r="LM24" i="4"/>
  <c r="LM25" i="4"/>
  <c r="LM26" i="4"/>
  <c r="LM27" i="4"/>
  <c r="LM28" i="4"/>
  <c r="LM29" i="4"/>
  <c r="LM30" i="4"/>
  <c r="LM31" i="4"/>
  <c r="LM32" i="4"/>
  <c r="LM33" i="4"/>
  <c r="LM34" i="4"/>
  <c r="LM35" i="4"/>
  <c r="LM7" i="5"/>
  <c r="LM8" i="5"/>
  <c r="LM9" i="5"/>
  <c r="LM10" i="5"/>
  <c r="LM11" i="5"/>
  <c r="LM12" i="5"/>
  <c r="LM13" i="5"/>
  <c r="LM14" i="5"/>
  <c r="LM15" i="5"/>
  <c r="LM16" i="5"/>
  <c r="LM17" i="5"/>
  <c r="LM18" i="5"/>
  <c r="LM19" i="5"/>
  <c r="LM20" i="5"/>
  <c r="LM21" i="5"/>
  <c r="LM22" i="5"/>
  <c r="LM23" i="5"/>
  <c r="LM24" i="5"/>
  <c r="LM25" i="5"/>
  <c r="LM26" i="5"/>
  <c r="LM27" i="5"/>
  <c r="LM28" i="5"/>
  <c r="LM29" i="5"/>
  <c r="LM30" i="5"/>
  <c r="LM31" i="5"/>
  <c r="LM32" i="5"/>
  <c r="LM33" i="5"/>
  <c r="LM34" i="5"/>
  <c r="LM35" i="5"/>
  <c r="LM7" i="6"/>
  <c r="LM8" i="6"/>
  <c r="LM9" i="6"/>
  <c r="LM10" i="6"/>
  <c r="LM11" i="6"/>
  <c r="LM12" i="6"/>
  <c r="LM13" i="6"/>
  <c r="LM14" i="6"/>
  <c r="LM15" i="6"/>
  <c r="LM16" i="6"/>
  <c r="LM17" i="6"/>
  <c r="LM18" i="6"/>
  <c r="LM19" i="6"/>
  <c r="LM20" i="6"/>
  <c r="LM21" i="6"/>
  <c r="LM22" i="6"/>
  <c r="LM23" i="6"/>
  <c r="LM24" i="6"/>
  <c r="LM25" i="6"/>
  <c r="LM26" i="6"/>
  <c r="LM27" i="6"/>
  <c r="LM28" i="6"/>
  <c r="LM29" i="6"/>
  <c r="LM30" i="6"/>
  <c r="LM31" i="6"/>
  <c r="LM32" i="6"/>
  <c r="LM33" i="6"/>
  <c r="LM34" i="6"/>
  <c r="LM35" i="6"/>
  <c r="LM7" i="7"/>
  <c r="LM8" i="7"/>
  <c r="LM9" i="7"/>
  <c r="LM10" i="7"/>
  <c r="LM11" i="7"/>
  <c r="LM12" i="7"/>
  <c r="LM13" i="7"/>
  <c r="LM14" i="7"/>
  <c r="LM15" i="7"/>
  <c r="LM16" i="7"/>
  <c r="LM17" i="7"/>
  <c r="LM18" i="7"/>
  <c r="LM19" i="7"/>
  <c r="LM20" i="7"/>
  <c r="LM21" i="7"/>
  <c r="LM22" i="7"/>
  <c r="LM23" i="7"/>
  <c r="LM24" i="7"/>
  <c r="LM25" i="7"/>
  <c r="LM26" i="7"/>
  <c r="LM27" i="7"/>
  <c r="LM28" i="7"/>
  <c r="LM29" i="7"/>
  <c r="LM30" i="7"/>
  <c r="LM31" i="7"/>
  <c r="LM32" i="7"/>
  <c r="LM33" i="7"/>
  <c r="LM34" i="7"/>
  <c r="LM35" i="7"/>
  <c r="LM7" i="8"/>
  <c r="LM8" i="8"/>
  <c r="LM9" i="8"/>
  <c r="LM10" i="8"/>
  <c r="LM11" i="8"/>
  <c r="LM12" i="8"/>
  <c r="LM13" i="8"/>
  <c r="LM14" i="8"/>
  <c r="LM15" i="8"/>
  <c r="LM16" i="8"/>
  <c r="LM17" i="8"/>
  <c r="LM18" i="8"/>
  <c r="LM19" i="8"/>
  <c r="LM20" i="8"/>
  <c r="LM21" i="8"/>
  <c r="LM22" i="8"/>
  <c r="LM23" i="8"/>
  <c r="LM24" i="8"/>
  <c r="LM25" i="8"/>
  <c r="LM26" i="8"/>
  <c r="LM27" i="8"/>
  <c r="LM28" i="8"/>
  <c r="LM29" i="8"/>
  <c r="LM30" i="8"/>
  <c r="LM31" i="8"/>
  <c r="LM32" i="8"/>
  <c r="LM33" i="8"/>
  <c r="LM34" i="8"/>
  <c r="LM35" i="8"/>
  <c r="LM7" i="9"/>
  <c r="LM8" i="9"/>
  <c r="LM9" i="9"/>
  <c r="LM10" i="9"/>
  <c r="LM11" i="9"/>
  <c r="LM12" i="9"/>
  <c r="LM13" i="9"/>
  <c r="LM14" i="9"/>
  <c r="LM15" i="9"/>
  <c r="LM16" i="9"/>
  <c r="LM17" i="9"/>
  <c r="LM18" i="9"/>
  <c r="LM19" i="9"/>
  <c r="LM20" i="9"/>
  <c r="LM21" i="9"/>
  <c r="LM22" i="9"/>
  <c r="LM23" i="9"/>
  <c r="LM24" i="9"/>
  <c r="LM25" i="9"/>
  <c r="LM26" i="9"/>
  <c r="LM27" i="9"/>
  <c r="LM28" i="9"/>
  <c r="LM29" i="9"/>
  <c r="LM30" i="9"/>
  <c r="LM31" i="9"/>
  <c r="LM32" i="9"/>
  <c r="LM33" i="9"/>
  <c r="LM34" i="9"/>
  <c r="LM35" i="9"/>
  <c r="LM7" i="10"/>
  <c r="LM8" i="10"/>
  <c r="LM9" i="10"/>
  <c r="LM10" i="10"/>
  <c r="LM11" i="10"/>
  <c r="LM12" i="10"/>
  <c r="LM13" i="10"/>
  <c r="LM14" i="10"/>
  <c r="LM15" i="10"/>
  <c r="LM16" i="10"/>
  <c r="LM17" i="10"/>
  <c r="LM18" i="10"/>
  <c r="LM19" i="10"/>
  <c r="LM20" i="10"/>
  <c r="LM21" i="10"/>
  <c r="LM22" i="10"/>
  <c r="LM23" i="10"/>
  <c r="LM24" i="10"/>
  <c r="LM25" i="10"/>
  <c r="LM26" i="10"/>
  <c r="LM27" i="10"/>
  <c r="LM28" i="10"/>
  <c r="LM29" i="10"/>
  <c r="LM30" i="10"/>
  <c r="LM31" i="10"/>
  <c r="LM32" i="10"/>
  <c r="LM33" i="10"/>
  <c r="LM34" i="10"/>
  <c r="LM35" i="10"/>
  <c r="LM7" i="11"/>
  <c r="LM8" i="11"/>
  <c r="LM9" i="11"/>
  <c r="LM10" i="11"/>
  <c r="LM11" i="11"/>
  <c r="LM12" i="11"/>
  <c r="LM13" i="11"/>
  <c r="LM14" i="11"/>
  <c r="LM15" i="11"/>
  <c r="LM16" i="11"/>
  <c r="LM17" i="11"/>
  <c r="LM18" i="11"/>
  <c r="LM19" i="11"/>
  <c r="LM20" i="11"/>
  <c r="LM21" i="11"/>
  <c r="LM22" i="11"/>
  <c r="LM23" i="11"/>
  <c r="LM24" i="11"/>
  <c r="LM25" i="11"/>
  <c r="LM26" i="11"/>
  <c r="LM27" i="11"/>
  <c r="LM28" i="11"/>
  <c r="LM29" i="11"/>
  <c r="LM30" i="11"/>
  <c r="LM31" i="11"/>
  <c r="LM32" i="11"/>
  <c r="LM33" i="11"/>
  <c r="LM34" i="11"/>
  <c r="LM35" i="11"/>
  <c r="LM7" i="12"/>
  <c r="LM8" i="12"/>
  <c r="LM9" i="12"/>
  <c r="LM10" i="12"/>
  <c r="LM11" i="12"/>
  <c r="LM12" i="12"/>
  <c r="LM13" i="12"/>
  <c r="LM14" i="12"/>
  <c r="LM15" i="12"/>
  <c r="LM16" i="12"/>
  <c r="LM17" i="12"/>
  <c r="LM18" i="12"/>
  <c r="LM19" i="12"/>
  <c r="LM20" i="12"/>
  <c r="LM21" i="12"/>
  <c r="LM22" i="12"/>
  <c r="LM23" i="12"/>
  <c r="LM24" i="12"/>
  <c r="LM25" i="12"/>
  <c r="LM26" i="12"/>
  <c r="LM27" i="12"/>
  <c r="LM28" i="12"/>
  <c r="LM29" i="12"/>
  <c r="LM30" i="12"/>
  <c r="LM31" i="12"/>
  <c r="LM32" i="12"/>
  <c r="LM33" i="12"/>
  <c r="LM34" i="12"/>
  <c r="LM35" i="12"/>
  <c r="LM7" i="13"/>
  <c r="LM8" i="13"/>
  <c r="LM9" i="13"/>
  <c r="LM10" i="13"/>
  <c r="LM11" i="13"/>
  <c r="LM12" i="13"/>
  <c r="LM13" i="13"/>
  <c r="LM14" i="13"/>
  <c r="LM15" i="13"/>
  <c r="LM16" i="13"/>
  <c r="LM17" i="13"/>
  <c r="LM18" i="13"/>
  <c r="LM19" i="13"/>
  <c r="LM20" i="13"/>
  <c r="LM21" i="13"/>
  <c r="LM22" i="13"/>
  <c r="LM23" i="13"/>
  <c r="LM24" i="13"/>
  <c r="LM25" i="13"/>
  <c r="LM26" i="13"/>
  <c r="LM27" i="13"/>
  <c r="LM28" i="13"/>
  <c r="LM29" i="13"/>
  <c r="LM30" i="13"/>
  <c r="LM31" i="13"/>
  <c r="LM32" i="13"/>
  <c r="LM33" i="13"/>
  <c r="LM34" i="13"/>
  <c r="LM35" i="13"/>
  <c r="LM7" i="14"/>
  <c r="LM8" i="14"/>
  <c r="LM9" i="14"/>
  <c r="LM10" i="14"/>
  <c r="LM11" i="14"/>
  <c r="LM12" i="14"/>
  <c r="LM13" i="14"/>
  <c r="LM14" i="14"/>
  <c r="LM15" i="14"/>
  <c r="LM16" i="14"/>
  <c r="LM17" i="14"/>
  <c r="LM18" i="14"/>
  <c r="LM19" i="14"/>
  <c r="LM20" i="14"/>
  <c r="LM21" i="14"/>
  <c r="LM22" i="14"/>
  <c r="LM23" i="14"/>
  <c r="LM24" i="14"/>
  <c r="LM25" i="14"/>
  <c r="LM26" i="14"/>
  <c r="LM27" i="14"/>
  <c r="LM28" i="14"/>
  <c r="LM29" i="14"/>
  <c r="LM30" i="14"/>
  <c r="LM31" i="14"/>
  <c r="LM32" i="14"/>
  <c r="LM33" i="14"/>
  <c r="LM34" i="14"/>
  <c r="LM35" i="14"/>
  <c r="LM7" i="15"/>
  <c r="LM8" i="15"/>
  <c r="LM9" i="15"/>
  <c r="LM10" i="15"/>
  <c r="LM11" i="15"/>
  <c r="LM12" i="15"/>
  <c r="LM13" i="15"/>
  <c r="LM14" i="15"/>
  <c r="LM15" i="15"/>
  <c r="LM16" i="15"/>
  <c r="LM17" i="15"/>
  <c r="LM18" i="15"/>
  <c r="LM19" i="15"/>
  <c r="LM20" i="15"/>
  <c r="LM21" i="15"/>
  <c r="LM22" i="15"/>
  <c r="LM23" i="15"/>
  <c r="LM24" i="15"/>
  <c r="LM25" i="15"/>
  <c r="LM26" i="15"/>
  <c r="LM27" i="15"/>
  <c r="LM28" i="15"/>
  <c r="LM29" i="15"/>
  <c r="LM30" i="15"/>
  <c r="LM31" i="15"/>
  <c r="LM32" i="15"/>
  <c r="LM33" i="15"/>
  <c r="LM34" i="15"/>
  <c r="LM35" i="15"/>
  <c r="LM7" i="16"/>
  <c r="LM8" i="16"/>
  <c r="LM9" i="16"/>
  <c r="LM10" i="16"/>
  <c r="LM11" i="16"/>
  <c r="LM12" i="16"/>
  <c r="LM13" i="16"/>
  <c r="LM14" i="16"/>
  <c r="LM15" i="16"/>
  <c r="LM16" i="16"/>
  <c r="LM17" i="16"/>
  <c r="LM18" i="16"/>
  <c r="LM19" i="16"/>
  <c r="LM20" i="16"/>
  <c r="LM21" i="16"/>
  <c r="LM22" i="16"/>
  <c r="LM23" i="16"/>
  <c r="LM24" i="16"/>
  <c r="LM25" i="16"/>
  <c r="LM26" i="16"/>
  <c r="LM27" i="16"/>
  <c r="LM28" i="16"/>
  <c r="LM29" i="16"/>
  <c r="LM30" i="16"/>
  <c r="LM31" i="16"/>
  <c r="LM32" i="16"/>
  <c r="LM33" i="16"/>
  <c r="LM34" i="16"/>
  <c r="LM35" i="16"/>
  <c r="LM7" i="17"/>
  <c r="LM8" i="17"/>
  <c r="LM9" i="17"/>
  <c r="LM10" i="17"/>
  <c r="LM11" i="17"/>
  <c r="LM12" i="17"/>
  <c r="LM13" i="17"/>
  <c r="LM14" i="17"/>
  <c r="LM15" i="17"/>
  <c r="LM16" i="17"/>
  <c r="LM17" i="17"/>
  <c r="LM18" i="17"/>
  <c r="LM19" i="17"/>
  <c r="LM20" i="17"/>
  <c r="LM21" i="17"/>
  <c r="LM22" i="17"/>
  <c r="LM23" i="17"/>
  <c r="LM24" i="17"/>
  <c r="LM25" i="17"/>
  <c r="LM26" i="17"/>
  <c r="LM27" i="17"/>
  <c r="LM28" i="17"/>
  <c r="LM29" i="17"/>
  <c r="LM30" i="17"/>
  <c r="LM31" i="17"/>
  <c r="LM32" i="17"/>
  <c r="LM33" i="17"/>
  <c r="LM34" i="17"/>
  <c r="LM35" i="17"/>
  <c r="LM7" i="18"/>
  <c r="LM8" i="18"/>
  <c r="LM9" i="18"/>
  <c r="LM10" i="18"/>
  <c r="LM11" i="18"/>
  <c r="LM12" i="18"/>
  <c r="LM13" i="18"/>
  <c r="LM14" i="18"/>
  <c r="LM15" i="18"/>
  <c r="LM16" i="18"/>
  <c r="LM17" i="18"/>
  <c r="LM18" i="18"/>
  <c r="LM19" i="18"/>
  <c r="LM20" i="18"/>
  <c r="LM21" i="18"/>
  <c r="LM22" i="18"/>
  <c r="LM23" i="18"/>
  <c r="LM24" i="18"/>
  <c r="LM25" i="18"/>
  <c r="LM26" i="18"/>
  <c r="LM27" i="18"/>
  <c r="LM28" i="18"/>
  <c r="LM29" i="18"/>
  <c r="LM30" i="18"/>
  <c r="LM31" i="18"/>
  <c r="LM32" i="18"/>
  <c r="LM33" i="18"/>
  <c r="LM34" i="18"/>
  <c r="LM35" i="18"/>
  <c r="LM7" i="19"/>
  <c r="LM8" i="19"/>
  <c r="LM9" i="19"/>
  <c r="LM10" i="19"/>
  <c r="LM11" i="19"/>
  <c r="LM12" i="19"/>
  <c r="LM13" i="19"/>
  <c r="LM14" i="19"/>
  <c r="LM15" i="19"/>
  <c r="LM16" i="19"/>
  <c r="LM17" i="19"/>
  <c r="LM18" i="19"/>
  <c r="LM19" i="19"/>
  <c r="LM20" i="19"/>
  <c r="LM21" i="19"/>
  <c r="LM22" i="19"/>
  <c r="LM23" i="19"/>
  <c r="LM24" i="19"/>
  <c r="LM25" i="19"/>
  <c r="LM26" i="19"/>
  <c r="LM27" i="19"/>
  <c r="LM28" i="19"/>
  <c r="LM29" i="19"/>
  <c r="LM30" i="19"/>
  <c r="LM31" i="19"/>
  <c r="LM32" i="19"/>
  <c r="LM33" i="19"/>
  <c r="LM34" i="19"/>
  <c r="LM35" i="19"/>
  <c r="LM7" i="20"/>
  <c r="LM8" i="20"/>
  <c r="LM9" i="20"/>
  <c r="LM10" i="20"/>
  <c r="LM11" i="20"/>
  <c r="LM12" i="20"/>
  <c r="LM13" i="20"/>
  <c r="LM14" i="20"/>
  <c r="LM15" i="20"/>
  <c r="LM16" i="20"/>
  <c r="LM17" i="20"/>
  <c r="LM18" i="20"/>
  <c r="LM19" i="20"/>
  <c r="LM20" i="20"/>
  <c r="LM21" i="20"/>
  <c r="LM22" i="20"/>
  <c r="LM23" i="20"/>
  <c r="LM24" i="20"/>
  <c r="LM25" i="20"/>
  <c r="LM26" i="20"/>
  <c r="LM27" i="20"/>
  <c r="LM28" i="20"/>
  <c r="LM29" i="20"/>
  <c r="LM30" i="20"/>
  <c r="LM31" i="20"/>
  <c r="LM32" i="20"/>
  <c r="LM33" i="20"/>
  <c r="LM34" i="20"/>
  <c r="LM35" i="20"/>
  <c r="LM7" i="21"/>
  <c r="LM8" i="21"/>
  <c r="LM9" i="21"/>
  <c r="LM10" i="21"/>
  <c r="LM11" i="21"/>
  <c r="LM12" i="21"/>
  <c r="LM13" i="21"/>
  <c r="LM14" i="21"/>
  <c r="LM15" i="21"/>
  <c r="LM16" i="21"/>
  <c r="LM17" i="21"/>
  <c r="LM18" i="21"/>
  <c r="LM19" i="21"/>
  <c r="LM20" i="21"/>
  <c r="LM21" i="21"/>
  <c r="LM22" i="21"/>
  <c r="LM23" i="21"/>
  <c r="LM24" i="21"/>
  <c r="LM25" i="21"/>
  <c r="LM26" i="21"/>
  <c r="LM27" i="21"/>
  <c r="LM28" i="21"/>
  <c r="LM29" i="21"/>
  <c r="LM30" i="21"/>
  <c r="LM31" i="21"/>
  <c r="LM32" i="21"/>
  <c r="LM33" i="21"/>
  <c r="LM34" i="21"/>
  <c r="LM35" i="21"/>
  <c r="LM7" i="22"/>
  <c r="LM8" i="22"/>
  <c r="LM9" i="22"/>
  <c r="LM10" i="22"/>
  <c r="LM11" i="22"/>
  <c r="LM12" i="22"/>
  <c r="LM13" i="22"/>
  <c r="LM14" i="22"/>
  <c r="LM15" i="22"/>
  <c r="LM16" i="22"/>
  <c r="LM17" i="22"/>
  <c r="LM18" i="22"/>
  <c r="LM19" i="22"/>
  <c r="LM20" i="22"/>
  <c r="LM21" i="22"/>
  <c r="LM22" i="22"/>
  <c r="LM23" i="22"/>
  <c r="LM24" i="22"/>
  <c r="LM25" i="22"/>
  <c r="LM26" i="22"/>
  <c r="LM27" i="22"/>
  <c r="LM28" i="22"/>
  <c r="LM29" i="22"/>
  <c r="LM30" i="22"/>
  <c r="LM31" i="22"/>
  <c r="LM32" i="22"/>
  <c r="LM33" i="22"/>
  <c r="LM34" i="22"/>
  <c r="LM35" i="22"/>
  <c r="LM7" i="23"/>
  <c r="LM8" i="23"/>
  <c r="LM9" i="23"/>
  <c r="LM10" i="23"/>
  <c r="LM11" i="23"/>
  <c r="LM12" i="23"/>
  <c r="LM13" i="23"/>
  <c r="LM14" i="23"/>
  <c r="LM15" i="23"/>
  <c r="LM16" i="23"/>
  <c r="LM17" i="23"/>
  <c r="LM18" i="23"/>
  <c r="LM19" i="23"/>
  <c r="LM20" i="23"/>
  <c r="LM21" i="23"/>
  <c r="LM22" i="23"/>
  <c r="LM23" i="23"/>
  <c r="LM24" i="23"/>
  <c r="LM25" i="23"/>
  <c r="LM26" i="23"/>
  <c r="LM27" i="23"/>
  <c r="LM28" i="23"/>
  <c r="LM29" i="23"/>
  <c r="LM30" i="23"/>
  <c r="LM31" i="23"/>
  <c r="LM32" i="23"/>
  <c r="LM33" i="23"/>
  <c r="LM34" i="23"/>
  <c r="LM35" i="23"/>
  <c r="LM7" i="24"/>
  <c r="LM8" i="24"/>
  <c r="LM9" i="24"/>
  <c r="LM10" i="24"/>
  <c r="LM11" i="24"/>
  <c r="LM12" i="24"/>
  <c r="LM13" i="24"/>
  <c r="LM14" i="24"/>
  <c r="LM15" i="24"/>
  <c r="LM16" i="24"/>
  <c r="LM17" i="24"/>
  <c r="LM18" i="24"/>
  <c r="LM19" i="24"/>
  <c r="LM20" i="24"/>
  <c r="LM21" i="24"/>
  <c r="LM22" i="24"/>
  <c r="LM23" i="24"/>
  <c r="LM24" i="24"/>
  <c r="LM25" i="24"/>
  <c r="LM26" i="24"/>
  <c r="LM27" i="24"/>
  <c r="LM28" i="24"/>
  <c r="LM29" i="24"/>
  <c r="LM30" i="24"/>
  <c r="LM31" i="24"/>
  <c r="LM32" i="24"/>
  <c r="LM33" i="24"/>
  <c r="LM34" i="24"/>
  <c r="LM35" i="24"/>
  <c r="LM7" i="25"/>
  <c r="LM8" i="25"/>
  <c r="LM9" i="25"/>
  <c r="LM10" i="25"/>
  <c r="LM11" i="25"/>
  <c r="LM12" i="25"/>
  <c r="LM13" i="25"/>
  <c r="LM14" i="25"/>
  <c r="LM15" i="25"/>
  <c r="LM16" i="25"/>
  <c r="LM17" i="25"/>
  <c r="LM18" i="25"/>
  <c r="LM19" i="25"/>
  <c r="LM20" i="25"/>
  <c r="LM21" i="25"/>
  <c r="LM22" i="25"/>
  <c r="LM23" i="25"/>
  <c r="LM24" i="25"/>
  <c r="LM25" i="25"/>
  <c r="LM26" i="25"/>
  <c r="LM27" i="25"/>
  <c r="LM28" i="25"/>
  <c r="LM29" i="25"/>
  <c r="LM30" i="25"/>
  <c r="LM31" i="25"/>
  <c r="LM32" i="25"/>
  <c r="LM33" i="25"/>
  <c r="LM34" i="25"/>
  <c r="LM35" i="25"/>
  <c r="LM7" i="26"/>
  <c r="LM8" i="26"/>
  <c r="LM9" i="26"/>
  <c r="LM10" i="26"/>
  <c r="LM11" i="26"/>
  <c r="LM12" i="26"/>
  <c r="LM13" i="26"/>
  <c r="LM14" i="26"/>
  <c r="LM15" i="26"/>
  <c r="LM16" i="26"/>
  <c r="LM17" i="26"/>
  <c r="LM18" i="26"/>
  <c r="LM19" i="26"/>
  <c r="LM20" i="26"/>
  <c r="LM21" i="26"/>
  <c r="LM22" i="26"/>
  <c r="LM23" i="26"/>
  <c r="LM24" i="26"/>
  <c r="LM25" i="26"/>
  <c r="LM26" i="26"/>
  <c r="LM27" i="26"/>
  <c r="LM28" i="26"/>
  <c r="LM29" i="26"/>
  <c r="LM30" i="26"/>
  <c r="LM31" i="26"/>
  <c r="LM32" i="26"/>
  <c r="LM33" i="26"/>
  <c r="LM34" i="26"/>
  <c r="LM35" i="26"/>
  <c r="LM7" i="27"/>
  <c r="LM8" i="27"/>
  <c r="LM9" i="27"/>
  <c r="LM10" i="27"/>
  <c r="LM11" i="27"/>
  <c r="LM12" i="27"/>
  <c r="LM13" i="27"/>
  <c r="LM14" i="27"/>
  <c r="LM15" i="27"/>
  <c r="LM16" i="27"/>
  <c r="LM17" i="27"/>
  <c r="LM18" i="27"/>
  <c r="LM19" i="27"/>
  <c r="LM20" i="27"/>
  <c r="LM21" i="27"/>
  <c r="LM22" i="27"/>
  <c r="LM23" i="27"/>
  <c r="LM24" i="27"/>
  <c r="LM25" i="27"/>
  <c r="LM26" i="27"/>
  <c r="LM27" i="27"/>
  <c r="LM28" i="27"/>
  <c r="LM29" i="27"/>
  <c r="LM30" i="27"/>
  <c r="LM31" i="27"/>
  <c r="LM32" i="27"/>
  <c r="LM33" i="27"/>
  <c r="LM34" i="27"/>
  <c r="LM35" i="27"/>
  <c r="LM7" i="28"/>
  <c r="LM8" i="28"/>
  <c r="LM9" i="28"/>
  <c r="LM10" i="28"/>
  <c r="LM11" i="28"/>
  <c r="LM12" i="28"/>
  <c r="LM13" i="28"/>
  <c r="LM14" i="28"/>
  <c r="LM15" i="28"/>
  <c r="LM16" i="28"/>
  <c r="LM17" i="28"/>
  <c r="LM18" i="28"/>
  <c r="LM19" i="28"/>
  <c r="LM20" i="28"/>
  <c r="LM21" i="28"/>
  <c r="LM22" i="28"/>
  <c r="LM23" i="28"/>
  <c r="LM24" i="28"/>
  <c r="LM25" i="28"/>
  <c r="LM26" i="28"/>
  <c r="LM27" i="28"/>
  <c r="LM28" i="28"/>
  <c r="LM29" i="28"/>
  <c r="LM30" i="28"/>
  <c r="LM31" i="28"/>
  <c r="LM32" i="28"/>
  <c r="LM33" i="28"/>
  <c r="LM34" i="28"/>
  <c r="LM35" i="28"/>
  <c r="LM7" i="1"/>
  <c r="LM8" i="1"/>
  <c r="LM9" i="1"/>
  <c r="LM10" i="1"/>
  <c r="LM11" i="1"/>
  <c r="LM12" i="1"/>
  <c r="LM13" i="1"/>
  <c r="LM14" i="1"/>
  <c r="LM15" i="1"/>
  <c r="LM16" i="1"/>
  <c r="LM17" i="1"/>
  <c r="LM18" i="1"/>
  <c r="LM19" i="1"/>
  <c r="LM20" i="1"/>
  <c r="LM21" i="1"/>
  <c r="LM22" i="1"/>
  <c r="LM23" i="1"/>
  <c r="LM24" i="1"/>
  <c r="LM25" i="1"/>
  <c r="LM26" i="1"/>
  <c r="LM27" i="1"/>
  <c r="LM28" i="1"/>
  <c r="LM29" i="1"/>
  <c r="LM30" i="1"/>
  <c r="LM31" i="1"/>
  <c r="LM32" i="1"/>
  <c r="LM33" i="1"/>
  <c r="LM34" i="1"/>
  <c r="LM35" i="1"/>
  <c r="LM6" i="2"/>
  <c r="LM6" i="3"/>
  <c r="LM36" i="3" s="1"/>
  <c r="LM37" i="3" s="1"/>
  <c r="AK43" i="3" s="1"/>
  <c r="T63" i="3" s="1"/>
  <c r="LM6" i="4"/>
  <c r="LM6" i="5"/>
  <c r="LM36" i="5" s="1"/>
  <c r="LM37" i="5" s="1"/>
  <c r="AK43" i="5" s="1"/>
  <c r="T63" i="5" s="1"/>
  <c r="LM6" i="6"/>
  <c r="LM6" i="7"/>
  <c r="LM36" i="7" s="1"/>
  <c r="LM37" i="7" s="1"/>
  <c r="AK43" i="7" s="1"/>
  <c r="T63" i="7" s="1"/>
  <c r="LM6" i="8"/>
  <c r="LM6" i="9"/>
  <c r="LM36" i="9" s="1"/>
  <c r="LM37" i="9" s="1"/>
  <c r="AK43" i="9" s="1"/>
  <c r="T63" i="9" s="1"/>
  <c r="LM6" i="10"/>
  <c r="LM6" i="11"/>
  <c r="LM36" i="11" s="1"/>
  <c r="LM37" i="11" s="1"/>
  <c r="AK43" i="11" s="1"/>
  <c r="T63" i="11" s="1"/>
  <c r="LM6" i="12"/>
  <c r="LM6" i="13"/>
  <c r="LM36" i="13" s="1"/>
  <c r="LM37" i="13" s="1"/>
  <c r="AK43" i="13" s="1"/>
  <c r="T63" i="13" s="1"/>
  <c r="LM6" i="14"/>
  <c r="LM6" i="15"/>
  <c r="LM36" i="15" s="1"/>
  <c r="LM37" i="15" s="1"/>
  <c r="AK43" i="15" s="1"/>
  <c r="T63" i="15" s="1"/>
  <c r="LM6" i="16"/>
  <c r="LM6" i="17"/>
  <c r="LM36" i="17" s="1"/>
  <c r="LM37" i="17" s="1"/>
  <c r="AK43" i="17" s="1"/>
  <c r="T63" i="17" s="1"/>
  <c r="LM6" i="18"/>
  <c r="LM6" i="19"/>
  <c r="LM36" i="19" s="1"/>
  <c r="LM37" i="19" s="1"/>
  <c r="AK43" i="19" s="1"/>
  <c r="T63" i="19" s="1"/>
  <c r="LM6" i="20"/>
  <c r="LM6" i="21"/>
  <c r="LM36" i="21" s="1"/>
  <c r="LM37" i="21" s="1"/>
  <c r="AK43" i="21" s="1"/>
  <c r="T63" i="21" s="1"/>
  <c r="LM6" i="22"/>
  <c r="LM6" i="23"/>
  <c r="LM36" i="23" s="1"/>
  <c r="LM37" i="23" s="1"/>
  <c r="AK43" i="23" s="1"/>
  <c r="T63" i="23" s="1"/>
  <c r="LM6" i="24"/>
  <c r="LM6" i="25"/>
  <c r="LM36" i="25" s="1"/>
  <c r="LM37" i="25" s="1"/>
  <c r="AK43" i="25" s="1"/>
  <c r="T63" i="25" s="1"/>
  <c r="LM6" i="26"/>
  <c r="LM6" i="27"/>
  <c r="LM36" i="27" s="1"/>
  <c r="LM37" i="27" s="1"/>
  <c r="AK43" i="27" s="1"/>
  <c r="T63" i="27" s="1"/>
  <c r="LM6" i="28"/>
  <c r="LM6" i="1"/>
  <c r="LM36" i="1" s="1"/>
  <c r="LM37" i="1" s="1"/>
  <c r="AK43" i="1" s="1"/>
  <c r="T63" i="1" s="1"/>
  <c r="LA7" i="2"/>
  <c r="LA8" i="2"/>
  <c r="LA9" i="2"/>
  <c r="LA10" i="2"/>
  <c r="LA11" i="2"/>
  <c r="LA12" i="2"/>
  <c r="LA13" i="2"/>
  <c r="LA14" i="2"/>
  <c r="LA15" i="2"/>
  <c r="LA16" i="2"/>
  <c r="LA17" i="2"/>
  <c r="LA18" i="2"/>
  <c r="LA19" i="2"/>
  <c r="LA20" i="2"/>
  <c r="LA21" i="2"/>
  <c r="LA22" i="2"/>
  <c r="LA23" i="2"/>
  <c r="LA24" i="2"/>
  <c r="LA25" i="2"/>
  <c r="LA26" i="2"/>
  <c r="LA27" i="2"/>
  <c r="LA28" i="2"/>
  <c r="LA29" i="2"/>
  <c r="LA30" i="2"/>
  <c r="LA31" i="2"/>
  <c r="LA32" i="2"/>
  <c r="LA33" i="2"/>
  <c r="LA34" i="2"/>
  <c r="LA35" i="2"/>
  <c r="LA7" i="3"/>
  <c r="LA8" i="3"/>
  <c r="LA9" i="3"/>
  <c r="LA10" i="3"/>
  <c r="LA11" i="3"/>
  <c r="LA12" i="3"/>
  <c r="LA13" i="3"/>
  <c r="LA14" i="3"/>
  <c r="LA15" i="3"/>
  <c r="LA16" i="3"/>
  <c r="LA17" i="3"/>
  <c r="LA18" i="3"/>
  <c r="LA19" i="3"/>
  <c r="LA20" i="3"/>
  <c r="LA21" i="3"/>
  <c r="LA22" i="3"/>
  <c r="LA23" i="3"/>
  <c r="LA24" i="3"/>
  <c r="LA25" i="3"/>
  <c r="LA26" i="3"/>
  <c r="LA27" i="3"/>
  <c r="LA28" i="3"/>
  <c r="LA29" i="3"/>
  <c r="LA30" i="3"/>
  <c r="LA31" i="3"/>
  <c r="LA32" i="3"/>
  <c r="LA33" i="3"/>
  <c r="LA34" i="3"/>
  <c r="LA35" i="3"/>
  <c r="LA7" i="4"/>
  <c r="LA8" i="4"/>
  <c r="LA9" i="4"/>
  <c r="LA10" i="4"/>
  <c r="LA11" i="4"/>
  <c r="LA12" i="4"/>
  <c r="LA13" i="4"/>
  <c r="LA14" i="4"/>
  <c r="LA15" i="4"/>
  <c r="LA16" i="4"/>
  <c r="LA17" i="4"/>
  <c r="LA18" i="4"/>
  <c r="LA19" i="4"/>
  <c r="LA20" i="4"/>
  <c r="LA21" i="4"/>
  <c r="LA22" i="4"/>
  <c r="LA23" i="4"/>
  <c r="LA24" i="4"/>
  <c r="LA25" i="4"/>
  <c r="LA26" i="4"/>
  <c r="LA27" i="4"/>
  <c r="LA28" i="4"/>
  <c r="LA29" i="4"/>
  <c r="LA30" i="4"/>
  <c r="LA31" i="4"/>
  <c r="LA32" i="4"/>
  <c r="LA33" i="4"/>
  <c r="LA34" i="4"/>
  <c r="LA35" i="4"/>
  <c r="LA7" i="5"/>
  <c r="LA8" i="5"/>
  <c r="LA9" i="5"/>
  <c r="LA10" i="5"/>
  <c r="LA11" i="5"/>
  <c r="LA12" i="5"/>
  <c r="LA13" i="5"/>
  <c r="LA14" i="5"/>
  <c r="LA15" i="5"/>
  <c r="LA16" i="5"/>
  <c r="LA17" i="5"/>
  <c r="LA18" i="5"/>
  <c r="LA19" i="5"/>
  <c r="LA20" i="5"/>
  <c r="LA21" i="5"/>
  <c r="LA22" i="5"/>
  <c r="LA23" i="5"/>
  <c r="LA24" i="5"/>
  <c r="LA25" i="5"/>
  <c r="LA26" i="5"/>
  <c r="LA27" i="5"/>
  <c r="LA28" i="5"/>
  <c r="LA29" i="5"/>
  <c r="LA30" i="5"/>
  <c r="LA31" i="5"/>
  <c r="LA32" i="5"/>
  <c r="LA33" i="5"/>
  <c r="LA34" i="5"/>
  <c r="LA35" i="5"/>
  <c r="LA7" i="6"/>
  <c r="LA8" i="6"/>
  <c r="LA9" i="6"/>
  <c r="LA10" i="6"/>
  <c r="LA11" i="6"/>
  <c r="LA12" i="6"/>
  <c r="LA13" i="6"/>
  <c r="LA14" i="6"/>
  <c r="LA15" i="6"/>
  <c r="LA16" i="6"/>
  <c r="LA17" i="6"/>
  <c r="LA18" i="6"/>
  <c r="LA19" i="6"/>
  <c r="LA20" i="6"/>
  <c r="LA21" i="6"/>
  <c r="LA22" i="6"/>
  <c r="LA23" i="6"/>
  <c r="LA24" i="6"/>
  <c r="LA25" i="6"/>
  <c r="LA26" i="6"/>
  <c r="LA27" i="6"/>
  <c r="LA28" i="6"/>
  <c r="LA29" i="6"/>
  <c r="LA30" i="6"/>
  <c r="LA31" i="6"/>
  <c r="LA32" i="6"/>
  <c r="LA33" i="6"/>
  <c r="LA34" i="6"/>
  <c r="LA35" i="6"/>
  <c r="LA7" i="7"/>
  <c r="LA8" i="7"/>
  <c r="LA9" i="7"/>
  <c r="LA10" i="7"/>
  <c r="LA11" i="7"/>
  <c r="LA12" i="7"/>
  <c r="LA13" i="7"/>
  <c r="LA14" i="7"/>
  <c r="LA15" i="7"/>
  <c r="LA16" i="7"/>
  <c r="LA17" i="7"/>
  <c r="LA18" i="7"/>
  <c r="LA19" i="7"/>
  <c r="LA20" i="7"/>
  <c r="LA21" i="7"/>
  <c r="LA22" i="7"/>
  <c r="LA23" i="7"/>
  <c r="LA24" i="7"/>
  <c r="LA25" i="7"/>
  <c r="LA26" i="7"/>
  <c r="LA27" i="7"/>
  <c r="LA28" i="7"/>
  <c r="LA29" i="7"/>
  <c r="LA30" i="7"/>
  <c r="LA31" i="7"/>
  <c r="LA32" i="7"/>
  <c r="LA33" i="7"/>
  <c r="LA34" i="7"/>
  <c r="LA35" i="7"/>
  <c r="LA7" i="8"/>
  <c r="LA8" i="8"/>
  <c r="LA9" i="8"/>
  <c r="LA10" i="8"/>
  <c r="LA11" i="8"/>
  <c r="LA12" i="8"/>
  <c r="LA13" i="8"/>
  <c r="LA14" i="8"/>
  <c r="LA15" i="8"/>
  <c r="LA16" i="8"/>
  <c r="LA17" i="8"/>
  <c r="LA18" i="8"/>
  <c r="LA19" i="8"/>
  <c r="LA20" i="8"/>
  <c r="LA21" i="8"/>
  <c r="LA22" i="8"/>
  <c r="LA23" i="8"/>
  <c r="LA24" i="8"/>
  <c r="LA25" i="8"/>
  <c r="LA26" i="8"/>
  <c r="LA27" i="8"/>
  <c r="LA28" i="8"/>
  <c r="LA29" i="8"/>
  <c r="LA30" i="8"/>
  <c r="LA31" i="8"/>
  <c r="LA32" i="8"/>
  <c r="LA33" i="8"/>
  <c r="LA34" i="8"/>
  <c r="LA35" i="8"/>
  <c r="LA7" i="9"/>
  <c r="LA8" i="9"/>
  <c r="LA9" i="9"/>
  <c r="LA10" i="9"/>
  <c r="LA11" i="9"/>
  <c r="LA12" i="9"/>
  <c r="LA13" i="9"/>
  <c r="LA14" i="9"/>
  <c r="LA15" i="9"/>
  <c r="LA16" i="9"/>
  <c r="LA17" i="9"/>
  <c r="LA18" i="9"/>
  <c r="LA19" i="9"/>
  <c r="LA20" i="9"/>
  <c r="LA21" i="9"/>
  <c r="LA22" i="9"/>
  <c r="LA23" i="9"/>
  <c r="LA24" i="9"/>
  <c r="LA25" i="9"/>
  <c r="LA26" i="9"/>
  <c r="LA27" i="9"/>
  <c r="LA28" i="9"/>
  <c r="LA29" i="9"/>
  <c r="LA30" i="9"/>
  <c r="LA31" i="9"/>
  <c r="LA32" i="9"/>
  <c r="LA33" i="9"/>
  <c r="LA34" i="9"/>
  <c r="LA35" i="9"/>
  <c r="LA7" i="10"/>
  <c r="LA8" i="10"/>
  <c r="LA9" i="10"/>
  <c r="LA10" i="10"/>
  <c r="LA11" i="10"/>
  <c r="LA12" i="10"/>
  <c r="LA13" i="10"/>
  <c r="LA14" i="10"/>
  <c r="LA15" i="10"/>
  <c r="LA16" i="10"/>
  <c r="LA17" i="10"/>
  <c r="LA18" i="10"/>
  <c r="LA19" i="10"/>
  <c r="LA20" i="10"/>
  <c r="LA21" i="10"/>
  <c r="LA22" i="10"/>
  <c r="LA23" i="10"/>
  <c r="LA24" i="10"/>
  <c r="LA25" i="10"/>
  <c r="LA26" i="10"/>
  <c r="LA27" i="10"/>
  <c r="LA28" i="10"/>
  <c r="LA29" i="10"/>
  <c r="LA30" i="10"/>
  <c r="LA31" i="10"/>
  <c r="LA32" i="10"/>
  <c r="LA33" i="10"/>
  <c r="LA34" i="10"/>
  <c r="LA35" i="10"/>
  <c r="LA7" i="11"/>
  <c r="LA8" i="11"/>
  <c r="LA9" i="11"/>
  <c r="LA10" i="11"/>
  <c r="LA11" i="11"/>
  <c r="LA12" i="11"/>
  <c r="LA13" i="11"/>
  <c r="LA14" i="11"/>
  <c r="LA15" i="11"/>
  <c r="LA16" i="11"/>
  <c r="LA17" i="11"/>
  <c r="LA18" i="11"/>
  <c r="LA19" i="11"/>
  <c r="LA20" i="11"/>
  <c r="LA21" i="11"/>
  <c r="LA22" i="11"/>
  <c r="LA23" i="11"/>
  <c r="LA24" i="11"/>
  <c r="LA25" i="11"/>
  <c r="LA26" i="11"/>
  <c r="LA27" i="11"/>
  <c r="LA28" i="11"/>
  <c r="LA29" i="11"/>
  <c r="LA30" i="11"/>
  <c r="LA31" i="11"/>
  <c r="LA32" i="11"/>
  <c r="LA33" i="11"/>
  <c r="LA34" i="11"/>
  <c r="LA35" i="11"/>
  <c r="LA7" i="12"/>
  <c r="LA8" i="12"/>
  <c r="LA9" i="12"/>
  <c r="LA10" i="12"/>
  <c r="LA11" i="12"/>
  <c r="LA12" i="12"/>
  <c r="LA13" i="12"/>
  <c r="LA14" i="12"/>
  <c r="LA15" i="12"/>
  <c r="LA16" i="12"/>
  <c r="LA17" i="12"/>
  <c r="LA18" i="12"/>
  <c r="LA19" i="12"/>
  <c r="LA20" i="12"/>
  <c r="LA21" i="12"/>
  <c r="LA22" i="12"/>
  <c r="LA23" i="12"/>
  <c r="LA24" i="12"/>
  <c r="LA25" i="12"/>
  <c r="LA26" i="12"/>
  <c r="LA27" i="12"/>
  <c r="LA28" i="12"/>
  <c r="LA29" i="12"/>
  <c r="LA30" i="12"/>
  <c r="LA31" i="12"/>
  <c r="LA32" i="12"/>
  <c r="LA33" i="12"/>
  <c r="LA34" i="12"/>
  <c r="LA35" i="12"/>
  <c r="LA7" i="13"/>
  <c r="LA8" i="13"/>
  <c r="LA9" i="13"/>
  <c r="LA10" i="13"/>
  <c r="LA11" i="13"/>
  <c r="LA12" i="13"/>
  <c r="LA13" i="13"/>
  <c r="LA14" i="13"/>
  <c r="LA15" i="13"/>
  <c r="LA16" i="13"/>
  <c r="LA17" i="13"/>
  <c r="LA18" i="13"/>
  <c r="LA19" i="13"/>
  <c r="LA20" i="13"/>
  <c r="LA21" i="13"/>
  <c r="LA22" i="13"/>
  <c r="LA23" i="13"/>
  <c r="LA24" i="13"/>
  <c r="LA25" i="13"/>
  <c r="LA26" i="13"/>
  <c r="LA27" i="13"/>
  <c r="LA28" i="13"/>
  <c r="LA29" i="13"/>
  <c r="LA30" i="13"/>
  <c r="LA31" i="13"/>
  <c r="LA32" i="13"/>
  <c r="LA33" i="13"/>
  <c r="LA34" i="13"/>
  <c r="LA35" i="13"/>
  <c r="LA7" i="14"/>
  <c r="LA8" i="14"/>
  <c r="LA9" i="14"/>
  <c r="LA10" i="14"/>
  <c r="LA11" i="14"/>
  <c r="LA12" i="14"/>
  <c r="LA13" i="14"/>
  <c r="LA14" i="14"/>
  <c r="LA15" i="14"/>
  <c r="LA16" i="14"/>
  <c r="LA17" i="14"/>
  <c r="LA18" i="14"/>
  <c r="LA19" i="14"/>
  <c r="LA20" i="14"/>
  <c r="LA21" i="14"/>
  <c r="LA22" i="14"/>
  <c r="LA23" i="14"/>
  <c r="LA24" i="14"/>
  <c r="LA25" i="14"/>
  <c r="LA26" i="14"/>
  <c r="LA27" i="14"/>
  <c r="LA28" i="14"/>
  <c r="LA29" i="14"/>
  <c r="LA30" i="14"/>
  <c r="LA31" i="14"/>
  <c r="LA32" i="14"/>
  <c r="LA33" i="14"/>
  <c r="LA34" i="14"/>
  <c r="LA35" i="14"/>
  <c r="LA7" i="15"/>
  <c r="LA8" i="15"/>
  <c r="LA9" i="15"/>
  <c r="LA10" i="15"/>
  <c r="LA11" i="15"/>
  <c r="LA12" i="15"/>
  <c r="LA13" i="15"/>
  <c r="LA14" i="15"/>
  <c r="LA15" i="15"/>
  <c r="LA16" i="15"/>
  <c r="LA17" i="15"/>
  <c r="LA18" i="15"/>
  <c r="LA19" i="15"/>
  <c r="LA20" i="15"/>
  <c r="LA21" i="15"/>
  <c r="LA22" i="15"/>
  <c r="LA23" i="15"/>
  <c r="LA24" i="15"/>
  <c r="LA25" i="15"/>
  <c r="LA26" i="15"/>
  <c r="LA27" i="15"/>
  <c r="LA28" i="15"/>
  <c r="LA29" i="15"/>
  <c r="LA30" i="15"/>
  <c r="LA31" i="15"/>
  <c r="LA32" i="15"/>
  <c r="LA33" i="15"/>
  <c r="LA34" i="15"/>
  <c r="LA35" i="15"/>
  <c r="LA7" i="16"/>
  <c r="LA8" i="16"/>
  <c r="LA9" i="16"/>
  <c r="LA10" i="16"/>
  <c r="LA11" i="16"/>
  <c r="LA12" i="16"/>
  <c r="LA13" i="16"/>
  <c r="LA14" i="16"/>
  <c r="LA15" i="16"/>
  <c r="LA16" i="16"/>
  <c r="LA17" i="16"/>
  <c r="LA18" i="16"/>
  <c r="LA19" i="16"/>
  <c r="LA20" i="16"/>
  <c r="LA21" i="16"/>
  <c r="LA22" i="16"/>
  <c r="LA23" i="16"/>
  <c r="LA24" i="16"/>
  <c r="LA25" i="16"/>
  <c r="LA26" i="16"/>
  <c r="LA27" i="16"/>
  <c r="LA28" i="16"/>
  <c r="LA29" i="16"/>
  <c r="LA30" i="16"/>
  <c r="LA31" i="16"/>
  <c r="LA32" i="16"/>
  <c r="LA33" i="16"/>
  <c r="LA34" i="16"/>
  <c r="LA35" i="16"/>
  <c r="LA7" i="17"/>
  <c r="LA8" i="17"/>
  <c r="LA9" i="17"/>
  <c r="LA10" i="17"/>
  <c r="LA11" i="17"/>
  <c r="LA12" i="17"/>
  <c r="LA13" i="17"/>
  <c r="LA14" i="17"/>
  <c r="LA15" i="17"/>
  <c r="LA16" i="17"/>
  <c r="LA17" i="17"/>
  <c r="LA18" i="17"/>
  <c r="LA19" i="17"/>
  <c r="LA20" i="17"/>
  <c r="LA21" i="17"/>
  <c r="LA22" i="17"/>
  <c r="LA23" i="17"/>
  <c r="LA24" i="17"/>
  <c r="LA25" i="17"/>
  <c r="LA26" i="17"/>
  <c r="LA27" i="17"/>
  <c r="LA28" i="17"/>
  <c r="LA29" i="17"/>
  <c r="LA30" i="17"/>
  <c r="LA31" i="17"/>
  <c r="LA32" i="17"/>
  <c r="LA33" i="17"/>
  <c r="LA34" i="17"/>
  <c r="LA35" i="17"/>
  <c r="LA7" i="18"/>
  <c r="LA8" i="18"/>
  <c r="LA9" i="18"/>
  <c r="LA10" i="18"/>
  <c r="LA11" i="18"/>
  <c r="LA12" i="18"/>
  <c r="LA13" i="18"/>
  <c r="LA14" i="18"/>
  <c r="LA15" i="18"/>
  <c r="LA16" i="18"/>
  <c r="LA17" i="18"/>
  <c r="LA18" i="18"/>
  <c r="LA19" i="18"/>
  <c r="LA20" i="18"/>
  <c r="LA21" i="18"/>
  <c r="LA22" i="18"/>
  <c r="LA23" i="18"/>
  <c r="LA24" i="18"/>
  <c r="LA25" i="18"/>
  <c r="LA26" i="18"/>
  <c r="LA27" i="18"/>
  <c r="LA28" i="18"/>
  <c r="LA29" i="18"/>
  <c r="LA30" i="18"/>
  <c r="LA31" i="18"/>
  <c r="LA32" i="18"/>
  <c r="LA33" i="18"/>
  <c r="LA34" i="18"/>
  <c r="LA35" i="18"/>
  <c r="LA7" i="19"/>
  <c r="LA8" i="19"/>
  <c r="LA9" i="19"/>
  <c r="LA10" i="19"/>
  <c r="LA11" i="19"/>
  <c r="LA12" i="19"/>
  <c r="LA13" i="19"/>
  <c r="LA14" i="19"/>
  <c r="LA15" i="19"/>
  <c r="LA16" i="19"/>
  <c r="LA17" i="19"/>
  <c r="LA18" i="19"/>
  <c r="LA19" i="19"/>
  <c r="LA20" i="19"/>
  <c r="LA21" i="19"/>
  <c r="LA22" i="19"/>
  <c r="LA23" i="19"/>
  <c r="LA24" i="19"/>
  <c r="LA25" i="19"/>
  <c r="LA26" i="19"/>
  <c r="LA27" i="19"/>
  <c r="LA28" i="19"/>
  <c r="LA29" i="19"/>
  <c r="LA30" i="19"/>
  <c r="LA31" i="19"/>
  <c r="LA32" i="19"/>
  <c r="LA33" i="19"/>
  <c r="LA34" i="19"/>
  <c r="LA35" i="19"/>
  <c r="LA7" i="20"/>
  <c r="LA8" i="20"/>
  <c r="LA9" i="20"/>
  <c r="LA10" i="20"/>
  <c r="LA11" i="20"/>
  <c r="LA12" i="20"/>
  <c r="LA13" i="20"/>
  <c r="LA14" i="20"/>
  <c r="LA15" i="20"/>
  <c r="LA16" i="20"/>
  <c r="LA17" i="20"/>
  <c r="LA18" i="20"/>
  <c r="LA19" i="20"/>
  <c r="LA20" i="20"/>
  <c r="LA21" i="20"/>
  <c r="LA22" i="20"/>
  <c r="LA23" i="20"/>
  <c r="LA24" i="20"/>
  <c r="LA25" i="20"/>
  <c r="LA26" i="20"/>
  <c r="LA27" i="20"/>
  <c r="LA28" i="20"/>
  <c r="LA29" i="20"/>
  <c r="LA30" i="20"/>
  <c r="LA31" i="20"/>
  <c r="LA32" i="20"/>
  <c r="LA33" i="20"/>
  <c r="LA34" i="20"/>
  <c r="LA35" i="20"/>
  <c r="LA7" i="21"/>
  <c r="LA8" i="21"/>
  <c r="LA9" i="21"/>
  <c r="LA10" i="21"/>
  <c r="LA11" i="21"/>
  <c r="LA12" i="21"/>
  <c r="LA13" i="21"/>
  <c r="LA14" i="21"/>
  <c r="LA15" i="21"/>
  <c r="LA16" i="21"/>
  <c r="LA17" i="21"/>
  <c r="LA18" i="21"/>
  <c r="LA19" i="21"/>
  <c r="LA20" i="21"/>
  <c r="LA21" i="21"/>
  <c r="LA22" i="21"/>
  <c r="LA23" i="21"/>
  <c r="LA24" i="21"/>
  <c r="LA25" i="21"/>
  <c r="LA26" i="21"/>
  <c r="LA27" i="21"/>
  <c r="LA28" i="21"/>
  <c r="LA29" i="21"/>
  <c r="LA30" i="21"/>
  <c r="LA31" i="21"/>
  <c r="LA32" i="21"/>
  <c r="LA33" i="21"/>
  <c r="LA34" i="21"/>
  <c r="LA35" i="21"/>
  <c r="LA7" i="22"/>
  <c r="LA8" i="22"/>
  <c r="LA9" i="22"/>
  <c r="LA10" i="22"/>
  <c r="LA11" i="22"/>
  <c r="LA12" i="22"/>
  <c r="LA13" i="22"/>
  <c r="LA14" i="22"/>
  <c r="LA15" i="22"/>
  <c r="LA16" i="22"/>
  <c r="LA17" i="22"/>
  <c r="LA18" i="22"/>
  <c r="LA19" i="22"/>
  <c r="LA20" i="22"/>
  <c r="LA21" i="22"/>
  <c r="LA22" i="22"/>
  <c r="LA23" i="22"/>
  <c r="LA24" i="22"/>
  <c r="LA25" i="22"/>
  <c r="LA26" i="22"/>
  <c r="LA27" i="22"/>
  <c r="LA28" i="22"/>
  <c r="LA29" i="22"/>
  <c r="LA30" i="22"/>
  <c r="LA31" i="22"/>
  <c r="LA32" i="22"/>
  <c r="LA33" i="22"/>
  <c r="LA34" i="22"/>
  <c r="LA35" i="22"/>
  <c r="LA7" i="23"/>
  <c r="LA8" i="23"/>
  <c r="LA9" i="23"/>
  <c r="LA10" i="23"/>
  <c r="LA11" i="23"/>
  <c r="LA12" i="23"/>
  <c r="LA13" i="23"/>
  <c r="LA14" i="23"/>
  <c r="LA15" i="23"/>
  <c r="LA16" i="23"/>
  <c r="LA17" i="23"/>
  <c r="LA18" i="23"/>
  <c r="LA19" i="23"/>
  <c r="LA20" i="23"/>
  <c r="LA21" i="23"/>
  <c r="LA22" i="23"/>
  <c r="LA23" i="23"/>
  <c r="LA24" i="23"/>
  <c r="LA25" i="23"/>
  <c r="LA26" i="23"/>
  <c r="LA27" i="23"/>
  <c r="LA28" i="23"/>
  <c r="LA29" i="23"/>
  <c r="LA30" i="23"/>
  <c r="LA31" i="23"/>
  <c r="LA32" i="23"/>
  <c r="LA33" i="23"/>
  <c r="LA34" i="23"/>
  <c r="LA35" i="23"/>
  <c r="LA7" i="24"/>
  <c r="LA8" i="24"/>
  <c r="LA9" i="24"/>
  <c r="LA10" i="24"/>
  <c r="LA11" i="24"/>
  <c r="LA12" i="24"/>
  <c r="LA13" i="24"/>
  <c r="LA14" i="24"/>
  <c r="LA15" i="24"/>
  <c r="LA16" i="24"/>
  <c r="LA17" i="24"/>
  <c r="LA18" i="24"/>
  <c r="LA19" i="24"/>
  <c r="LA20" i="24"/>
  <c r="LA21" i="24"/>
  <c r="LA22" i="24"/>
  <c r="LA23" i="24"/>
  <c r="LA24" i="24"/>
  <c r="LA25" i="24"/>
  <c r="LA26" i="24"/>
  <c r="LA27" i="24"/>
  <c r="LA28" i="24"/>
  <c r="LA29" i="24"/>
  <c r="LA30" i="24"/>
  <c r="LA31" i="24"/>
  <c r="LA32" i="24"/>
  <c r="LA33" i="24"/>
  <c r="LA34" i="24"/>
  <c r="LA35" i="24"/>
  <c r="LA7" i="25"/>
  <c r="LA8" i="25"/>
  <c r="LA9" i="25"/>
  <c r="LA10" i="25"/>
  <c r="LA11" i="25"/>
  <c r="LA12" i="25"/>
  <c r="LA13" i="25"/>
  <c r="LA14" i="25"/>
  <c r="LA15" i="25"/>
  <c r="LA16" i="25"/>
  <c r="LA17" i="25"/>
  <c r="LA18" i="25"/>
  <c r="LA19" i="25"/>
  <c r="LA20" i="25"/>
  <c r="LA21" i="25"/>
  <c r="LA22" i="25"/>
  <c r="LA23" i="25"/>
  <c r="LA24" i="25"/>
  <c r="LA25" i="25"/>
  <c r="LA26" i="25"/>
  <c r="LA27" i="25"/>
  <c r="LA28" i="25"/>
  <c r="LA29" i="25"/>
  <c r="LA30" i="25"/>
  <c r="LA31" i="25"/>
  <c r="LA32" i="25"/>
  <c r="LA33" i="25"/>
  <c r="LA34" i="25"/>
  <c r="LA35" i="25"/>
  <c r="LA7" i="26"/>
  <c r="LA8" i="26"/>
  <c r="LA9" i="26"/>
  <c r="LA10" i="26"/>
  <c r="LA11" i="26"/>
  <c r="LA12" i="26"/>
  <c r="LA13" i="26"/>
  <c r="LA14" i="26"/>
  <c r="LA15" i="26"/>
  <c r="LA16" i="26"/>
  <c r="LA17" i="26"/>
  <c r="LA18" i="26"/>
  <c r="LA19" i="26"/>
  <c r="LA20" i="26"/>
  <c r="LA21" i="26"/>
  <c r="LA22" i="26"/>
  <c r="LA23" i="26"/>
  <c r="LA24" i="26"/>
  <c r="LA25" i="26"/>
  <c r="LA26" i="26"/>
  <c r="LA27" i="26"/>
  <c r="LA28" i="26"/>
  <c r="LA29" i="26"/>
  <c r="LA30" i="26"/>
  <c r="LA31" i="26"/>
  <c r="LA32" i="26"/>
  <c r="LA33" i="26"/>
  <c r="LA34" i="26"/>
  <c r="LA35" i="26"/>
  <c r="LA7" i="27"/>
  <c r="LA8" i="27"/>
  <c r="LA9" i="27"/>
  <c r="LA10" i="27"/>
  <c r="LA11" i="27"/>
  <c r="LA12" i="27"/>
  <c r="LA13" i="27"/>
  <c r="LA14" i="27"/>
  <c r="LA15" i="27"/>
  <c r="LA16" i="27"/>
  <c r="LA17" i="27"/>
  <c r="LA18" i="27"/>
  <c r="LA19" i="27"/>
  <c r="LA20" i="27"/>
  <c r="LA21" i="27"/>
  <c r="LA22" i="27"/>
  <c r="LA23" i="27"/>
  <c r="LA24" i="27"/>
  <c r="LA25" i="27"/>
  <c r="LA26" i="27"/>
  <c r="LA27" i="27"/>
  <c r="LA28" i="27"/>
  <c r="LA29" i="27"/>
  <c r="LA30" i="27"/>
  <c r="LA31" i="27"/>
  <c r="LA32" i="27"/>
  <c r="LA33" i="27"/>
  <c r="LA34" i="27"/>
  <c r="LA35" i="27"/>
  <c r="LA7" i="28"/>
  <c r="LA8" i="28"/>
  <c r="LA9" i="28"/>
  <c r="LA10" i="28"/>
  <c r="LA11" i="28"/>
  <c r="LA12" i="28"/>
  <c r="LA13" i="28"/>
  <c r="LA14" i="28"/>
  <c r="LA15" i="28"/>
  <c r="LA16" i="28"/>
  <c r="LA17" i="28"/>
  <c r="LA18" i="28"/>
  <c r="LA19" i="28"/>
  <c r="LA20" i="28"/>
  <c r="LA21" i="28"/>
  <c r="LA22" i="28"/>
  <c r="LA23" i="28"/>
  <c r="LA24" i="28"/>
  <c r="LA25" i="28"/>
  <c r="LA26" i="28"/>
  <c r="LA27" i="28"/>
  <c r="LA28" i="28"/>
  <c r="LA29" i="28"/>
  <c r="LA30" i="28"/>
  <c r="LA31" i="28"/>
  <c r="LA32" i="28"/>
  <c r="LA33" i="28"/>
  <c r="LA34" i="28"/>
  <c r="LA35" i="28"/>
  <c r="LA7" i="1"/>
  <c r="LA8" i="1"/>
  <c r="LA9" i="1"/>
  <c r="LA10" i="1"/>
  <c r="LA11" i="1"/>
  <c r="LA12" i="1"/>
  <c r="LA13" i="1"/>
  <c r="LA14" i="1"/>
  <c r="LA15" i="1"/>
  <c r="LA16" i="1"/>
  <c r="LA17" i="1"/>
  <c r="LA18" i="1"/>
  <c r="LA19" i="1"/>
  <c r="LA20" i="1"/>
  <c r="LA21" i="1"/>
  <c r="LA22" i="1"/>
  <c r="LA23" i="1"/>
  <c r="LA24" i="1"/>
  <c r="LA25" i="1"/>
  <c r="LA26" i="1"/>
  <c r="LA27" i="1"/>
  <c r="LA28" i="1"/>
  <c r="LA29" i="1"/>
  <c r="LA30" i="1"/>
  <c r="LA31" i="1"/>
  <c r="LA32" i="1"/>
  <c r="LA33" i="1"/>
  <c r="LA34" i="1"/>
  <c r="LA35" i="1"/>
  <c r="LA6" i="2"/>
  <c r="LA6" i="3"/>
  <c r="LA36" i="3" s="1"/>
  <c r="LA37" i="3" s="1"/>
  <c r="AJ43" i="3" s="1"/>
  <c r="LA6" i="4"/>
  <c r="LA6" i="5"/>
  <c r="LA36" i="5" s="1"/>
  <c r="LA37" i="5" s="1"/>
  <c r="AJ43" i="5" s="1"/>
  <c r="LA6" i="6"/>
  <c r="LA6" i="7"/>
  <c r="LA36" i="7" s="1"/>
  <c r="LA37" i="7" s="1"/>
  <c r="AJ43" i="7" s="1"/>
  <c r="LA6" i="8"/>
  <c r="LA6" i="9"/>
  <c r="LA36" i="9" s="1"/>
  <c r="LA37" i="9" s="1"/>
  <c r="AJ43" i="9" s="1"/>
  <c r="LA6" i="10"/>
  <c r="LA6" i="11"/>
  <c r="LA36" i="11" s="1"/>
  <c r="LA37" i="11" s="1"/>
  <c r="AJ43" i="11" s="1"/>
  <c r="LA6" i="12"/>
  <c r="LA6" i="13"/>
  <c r="LA36" i="13" s="1"/>
  <c r="LA37" i="13" s="1"/>
  <c r="AJ43" i="13" s="1"/>
  <c r="LA6" i="14"/>
  <c r="LA6" i="15"/>
  <c r="LA36" i="15" s="1"/>
  <c r="LA37" i="15" s="1"/>
  <c r="AJ43" i="15" s="1"/>
  <c r="LA6" i="16"/>
  <c r="LA6" i="17"/>
  <c r="LA36" i="17" s="1"/>
  <c r="LA37" i="17" s="1"/>
  <c r="AJ43" i="17" s="1"/>
  <c r="LA6" i="18"/>
  <c r="LA6" i="19"/>
  <c r="LA6" i="20"/>
  <c r="LA6" i="21"/>
  <c r="LA6" i="22"/>
  <c r="LA6" i="23"/>
  <c r="LA6" i="24"/>
  <c r="LA6" i="25"/>
  <c r="LA6" i="26"/>
  <c r="LA6" i="27"/>
  <c r="LA6" i="28"/>
  <c r="LA6" i="1"/>
  <c r="KO21" i="1"/>
  <c r="KO29" i="1"/>
  <c r="KO6" i="19"/>
  <c r="KO6" i="25"/>
  <c r="KO6" i="1"/>
  <c r="KO7" i="28"/>
  <c r="KO7" i="26"/>
  <c r="KO7" i="24"/>
  <c r="KO7" i="22"/>
  <c r="KO7" i="20"/>
  <c r="KO7" i="18"/>
  <c r="KO7" i="16"/>
  <c r="KO7" i="14"/>
  <c r="KO7" i="12"/>
  <c r="KO6" i="11"/>
  <c r="KO7" i="10"/>
  <c r="KO7" i="8"/>
  <c r="KO7" i="6"/>
  <c r="KO7" i="4"/>
  <c r="KO6" i="3"/>
  <c r="KO7" i="2"/>
  <c r="KK7" i="2"/>
  <c r="KK8" i="2"/>
  <c r="KK9" i="2"/>
  <c r="KK10" i="2"/>
  <c r="KK11" i="2"/>
  <c r="KK12" i="2"/>
  <c r="KK13" i="2"/>
  <c r="KK14" i="2"/>
  <c r="KK15" i="2"/>
  <c r="KK16" i="2"/>
  <c r="KK17" i="2"/>
  <c r="KK18" i="2"/>
  <c r="KK19" i="2"/>
  <c r="KK20" i="2"/>
  <c r="KK21" i="2"/>
  <c r="KK22" i="2"/>
  <c r="KK23" i="2"/>
  <c r="KK24" i="2"/>
  <c r="KK25" i="2"/>
  <c r="KK26" i="2"/>
  <c r="KK27" i="2"/>
  <c r="KK28" i="2"/>
  <c r="KK29" i="2"/>
  <c r="KK30" i="2"/>
  <c r="KK31" i="2"/>
  <c r="KK32" i="2"/>
  <c r="KK33" i="2"/>
  <c r="KK34" i="2"/>
  <c r="KK35" i="2"/>
  <c r="KK7" i="3"/>
  <c r="KK8" i="3"/>
  <c r="KK9" i="3"/>
  <c r="KK10" i="3"/>
  <c r="KK11" i="3"/>
  <c r="KK12" i="3"/>
  <c r="KK13" i="3"/>
  <c r="KK14" i="3"/>
  <c r="KK15" i="3"/>
  <c r="KK16" i="3"/>
  <c r="KK17" i="3"/>
  <c r="KK18" i="3"/>
  <c r="KK19" i="3"/>
  <c r="KK20" i="3"/>
  <c r="KK21" i="3"/>
  <c r="KK22" i="3"/>
  <c r="KK23" i="3"/>
  <c r="KK24" i="3"/>
  <c r="KK25" i="3"/>
  <c r="KK26" i="3"/>
  <c r="KK27" i="3"/>
  <c r="KK28" i="3"/>
  <c r="KK29" i="3"/>
  <c r="KK30" i="3"/>
  <c r="KK31" i="3"/>
  <c r="KK32" i="3"/>
  <c r="KK33" i="3"/>
  <c r="KK34" i="3"/>
  <c r="KK35" i="3"/>
  <c r="KK7" i="4"/>
  <c r="KK8" i="4"/>
  <c r="KK9" i="4"/>
  <c r="KK10" i="4"/>
  <c r="KK11" i="4"/>
  <c r="KK12" i="4"/>
  <c r="KK13" i="4"/>
  <c r="KK14" i="4"/>
  <c r="KK15" i="4"/>
  <c r="KK16" i="4"/>
  <c r="KK17" i="4"/>
  <c r="KK18" i="4"/>
  <c r="KK19" i="4"/>
  <c r="KK20" i="4"/>
  <c r="KK21" i="4"/>
  <c r="KK22" i="4"/>
  <c r="KK23" i="4"/>
  <c r="KK24" i="4"/>
  <c r="KK25" i="4"/>
  <c r="KK26" i="4"/>
  <c r="KK27" i="4"/>
  <c r="KK28" i="4"/>
  <c r="KK29" i="4"/>
  <c r="KK30" i="4"/>
  <c r="KK31" i="4"/>
  <c r="KK32" i="4"/>
  <c r="KK33" i="4"/>
  <c r="KK34" i="4"/>
  <c r="KK35" i="4"/>
  <c r="KK7" i="5"/>
  <c r="KK8" i="5"/>
  <c r="KK9" i="5"/>
  <c r="KK10" i="5"/>
  <c r="KK11" i="5"/>
  <c r="KK12" i="5"/>
  <c r="KK13" i="5"/>
  <c r="KK14" i="5"/>
  <c r="KK15" i="5"/>
  <c r="KK16" i="5"/>
  <c r="KK17" i="5"/>
  <c r="KK18" i="5"/>
  <c r="KK19" i="5"/>
  <c r="KK20" i="5"/>
  <c r="KK21" i="5"/>
  <c r="KK22" i="5"/>
  <c r="KK23" i="5"/>
  <c r="KK24" i="5"/>
  <c r="KK25" i="5"/>
  <c r="KK26" i="5"/>
  <c r="KK27" i="5"/>
  <c r="KK28" i="5"/>
  <c r="KK29" i="5"/>
  <c r="KK30" i="5"/>
  <c r="KK31" i="5"/>
  <c r="KK32" i="5"/>
  <c r="KK33" i="5"/>
  <c r="KK34" i="5"/>
  <c r="KK35" i="5"/>
  <c r="KK7" i="6"/>
  <c r="KK8" i="6"/>
  <c r="KK9" i="6"/>
  <c r="KK10" i="6"/>
  <c r="KK11" i="6"/>
  <c r="KK12" i="6"/>
  <c r="KK13" i="6"/>
  <c r="KK14" i="6"/>
  <c r="KK15" i="6"/>
  <c r="KK16" i="6"/>
  <c r="KK17" i="6"/>
  <c r="KK18" i="6"/>
  <c r="KK19" i="6"/>
  <c r="KK20" i="6"/>
  <c r="KK21" i="6"/>
  <c r="KK22" i="6"/>
  <c r="KK23" i="6"/>
  <c r="KK24" i="6"/>
  <c r="KK25" i="6"/>
  <c r="KK26" i="6"/>
  <c r="KK27" i="6"/>
  <c r="KK28" i="6"/>
  <c r="KK29" i="6"/>
  <c r="KK30" i="6"/>
  <c r="KK31" i="6"/>
  <c r="KK32" i="6"/>
  <c r="KK33" i="6"/>
  <c r="KK34" i="6"/>
  <c r="KK35" i="6"/>
  <c r="KK7" i="7"/>
  <c r="KK8" i="7"/>
  <c r="KK9" i="7"/>
  <c r="KK10" i="7"/>
  <c r="KK11" i="7"/>
  <c r="KK12" i="7"/>
  <c r="KK13" i="7"/>
  <c r="KK14" i="7"/>
  <c r="KK15" i="7"/>
  <c r="KK16" i="7"/>
  <c r="KK17" i="7"/>
  <c r="KK18" i="7"/>
  <c r="KK19" i="7"/>
  <c r="KK20" i="7"/>
  <c r="KK21" i="7"/>
  <c r="KK22" i="7"/>
  <c r="KK23" i="7"/>
  <c r="KK24" i="7"/>
  <c r="KK25" i="7"/>
  <c r="KK26" i="7"/>
  <c r="KK27" i="7"/>
  <c r="KK28" i="7"/>
  <c r="KK29" i="7"/>
  <c r="KK30" i="7"/>
  <c r="KK31" i="7"/>
  <c r="KK32" i="7"/>
  <c r="KK33" i="7"/>
  <c r="KK34" i="7"/>
  <c r="KK35" i="7"/>
  <c r="KK7" i="8"/>
  <c r="KK8" i="8"/>
  <c r="KK9" i="8"/>
  <c r="KK10" i="8"/>
  <c r="KK11" i="8"/>
  <c r="KK12" i="8"/>
  <c r="KK13" i="8"/>
  <c r="KK14" i="8"/>
  <c r="KK15" i="8"/>
  <c r="KK16" i="8"/>
  <c r="KK17" i="8"/>
  <c r="KK18" i="8"/>
  <c r="KK19" i="8"/>
  <c r="KK20" i="8"/>
  <c r="KK21" i="8"/>
  <c r="KK22" i="8"/>
  <c r="KK23" i="8"/>
  <c r="KK24" i="8"/>
  <c r="KK25" i="8"/>
  <c r="KK26" i="8"/>
  <c r="KK27" i="8"/>
  <c r="KK28" i="8"/>
  <c r="KK29" i="8"/>
  <c r="KK30" i="8"/>
  <c r="KK31" i="8"/>
  <c r="KK32" i="8"/>
  <c r="KK33" i="8"/>
  <c r="KK34" i="8"/>
  <c r="KK35" i="8"/>
  <c r="KK7" i="9"/>
  <c r="KK8" i="9"/>
  <c r="KK9" i="9"/>
  <c r="KK10" i="9"/>
  <c r="KK11" i="9"/>
  <c r="KK12" i="9"/>
  <c r="KK13" i="9"/>
  <c r="KK14" i="9"/>
  <c r="KK15" i="9"/>
  <c r="KK16" i="9"/>
  <c r="KK17" i="9"/>
  <c r="KK18" i="9"/>
  <c r="KK19" i="9"/>
  <c r="KK20" i="9"/>
  <c r="KK21" i="9"/>
  <c r="KK22" i="9"/>
  <c r="KK23" i="9"/>
  <c r="KK24" i="9"/>
  <c r="KK25" i="9"/>
  <c r="KK26" i="9"/>
  <c r="KK27" i="9"/>
  <c r="KK28" i="9"/>
  <c r="KK29" i="9"/>
  <c r="KK30" i="9"/>
  <c r="KK31" i="9"/>
  <c r="KK32" i="9"/>
  <c r="KK33" i="9"/>
  <c r="KK34" i="9"/>
  <c r="KK35" i="9"/>
  <c r="KK7" i="10"/>
  <c r="KK8" i="10"/>
  <c r="KK9" i="10"/>
  <c r="KK10" i="10"/>
  <c r="KK11" i="10"/>
  <c r="KK12" i="10"/>
  <c r="KK13" i="10"/>
  <c r="KK14" i="10"/>
  <c r="KK15" i="10"/>
  <c r="KK16" i="10"/>
  <c r="KK17" i="10"/>
  <c r="KK18" i="10"/>
  <c r="KK19" i="10"/>
  <c r="KK20" i="10"/>
  <c r="KK21" i="10"/>
  <c r="KK22" i="10"/>
  <c r="KK23" i="10"/>
  <c r="KK24" i="10"/>
  <c r="KK25" i="10"/>
  <c r="KK26" i="10"/>
  <c r="KK27" i="10"/>
  <c r="KK28" i="10"/>
  <c r="KK29" i="10"/>
  <c r="KK30" i="10"/>
  <c r="KK31" i="10"/>
  <c r="KK32" i="10"/>
  <c r="KK33" i="10"/>
  <c r="KK34" i="10"/>
  <c r="KK35" i="10"/>
  <c r="KK7" i="11"/>
  <c r="KK8" i="11"/>
  <c r="KK9" i="11"/>
  <c r="KK10" i="11"/>
  <c r="KK11" i="11"/>
  <c r="KK12" i="11"/>
  <c r="KK13" i="11"/>
  <c r="KK14" i="11"/>
  <c r="KK15" i="11"/>
  <c r="KK16" i="11"/>
  <c r="KK17" i="11"/>
  <c r="KK18" i="11"/>
  <c r="KK19" i="11"/>
  <c r="KK20" i="11"/>
  <c r="KK21" i="11"/>
  <c r="KK22" i="11"/>
  <c r="KK23" i="11"/>
  <c r="KK24" i="11"/>
  <c r="KK25" i="11"/>
  <c r="KK26" i="11"/>
  <c r="KK27" i="11"/>
  <c r="KK28" i="11"/>
  <c r="KK29" i="11"/>
  <c r="KK30" i="11"/>
  <c r="KK31" i="11"/>
  <c r="KK32" i="11"/>
  <c r="KK33" i="11"/>
  <c r="KK34" i="11"/>
  <c r="KK35" i="11"/>
  <c r="KK7" i="12"/>
  <c r="KK8" i="12"/>
  <c r="KK9" i="12"/>
  <c r="KK10" i="12"/>
  <c r="KK11" i="12"/>
  <c r="KK12" i="12"/>
  <c r="KK13" i="12"/>
  <c r="KK14" i="12"/>
  <c r="KK15" i="12"/>
  <c r="KK16" i="12"/>
  <c r="KK17" i="12"/>
  <c r="KK18" i="12"/>
  <c r="KK19" i="12"/>
  <c r="KK20" i="12"/>
  <c r="KK21" i="12"/>
  <c r="KK22" i="12"/>
  <c r="KK23" i="12"/>
  <c r="KK24" i="12"/>
  <c r="KK25" i="12"/>
  <c r="KK26" i="12"/>
  <c r="KK27" i="12"/>
  <c r="KK28" i="12"/>
  <c r="KK29" i="12"/>
  <c r="KK30" i="12"/>
  <c r="KK31" i="12"/>
  <c r="KK32" i="12"/>
  <c r="KK33" i="12"/>
  <c r="KK34" i="12"/>
  <c r="KK35" i="12"/>
  <c r="KK7" i="13"/>
  <c r="KK8" i="13"/>
  <c r="KK9" i="13"/>
  <c r="KK10" i="13"/>
  <c r="KK11" i="13"/>
  <c r="KK12" i="13"/>
  <c r="KK13" i="13"/>
  <c r="KK14" i="13"/>
  <c r="KK15" i="13"/>
  <c r="KK16" i="13"/>
  <c r="KK17" i="13"/>
  <c r="KK18" i="13"/>
  <c r="KK19" i="13"/>
  <c r="KK20" i="13"/>
  <c r="KK21" i="13"/>
  <c r="KK22" i="13"/>
  <c r="KK23" i="13"/>
  <c r="KK24" i="13"/>
  <c r="KK25" i="13"/>
  <c r="KK26" i="13"/>
  <c r="KK27" i="13"/>
  <c r="KK28" i="13"/>
  <c r="KK29" i="13"/>
  <c r="KK30" i="13"/>
  <c r="KK31" i="13"/>
  <c r="KK32" i="13"/>
  <c r="KK33" i="13"/>
  <c r="KK34" i="13"/>
  <c r="KK35" i="13"/>
  <c r="KK7" i="14"/>
  <c r="KK8" i="14"/>
  <c r="KK9" i="14"/>
  <c r="KK10" i="14"/>
  <c r="KK11" i="14"/>
  <c r="KK12" i="14"/>
  <c r="KK13" i="14"/>
  <c r="KK14" i="14"/>
  <c r="KK15" i="14"/>
  <c r="KK16" i="14"/>
  <c r="KK17" i="14"/>
  <c r="KK18" i="14"/>
  <c r="KK19" i="14"/>
  <c r="KK20" i="14"/>
  <c r="KK21" i="14"/>
  <c r="KK22" i="14"/>
  <c r="KK23" i="14"/>
  <c r="KK24" i="14"/>
  <c r="KK25" i="14"/>
  <c r="KK26" i="14"/>
  <c r="KK27" i="14"/>
  <c r="KK28" i="14"/>
  <c r="KK29" i="14"/>
  <c r="KK30" i="14"/>
  <c r="KK31" i="14"/>
  <c r="KK32" i="14"/>
  <c r="KK33" i="14"/>
  <c r="KK34" i="14"/>
  <c r="KK35" i="14"/>
  <c r="KK7" i="15"/>
  <c r="KK8" i="15"/>
  <c r="KK9" i="15"/>
  <c r="KK10" i="15"/>
  <c r="KK11" i="15"/>
  <c r="KK12" i="15"/>
  <c r="KK13" i="15"/>
  <c r="KK14" i="15"/>
  <c r="KK15" i="15"/>
  <c r="KK16" i="15"/>
  <c r="KK17" i="15"/>
  <c r="KK18" i="15"/>
  <c r="KK19" i="15"/>
  <c r="KK20" i="15"/>
  <c r="KK21" i="15"/>
  <c r="KK22" i="15"/>
  <c r="KK23" i="15"/>
  <c r="KK24" i="15"/>
  <c r="KK25" i="15"/>
  <c r="KK26" i="15"/>
  <c r="KK27" i="15"/>
  <c r="KK28" i="15"/>
  <c r="KK29" i="15"/>
  <c r="KK30" i="15"/>
  <c r="KK31" i="15"/>
  <c r="KK32" i="15"/>
  <c r="KK33" i="15"/>
  <c r="KK34" i="15"/>
  <c r="KK35" i="15"/>
  <c r="KK7" i="16"/>
  <c r="KK8" i="16"/>
  <c r="KK9" i="16"/>
  <c r="KK10" i="16"/>
  <c r="KK11" i="16"/>
  <c r="KK12" i="16"/>
  <c r="KK13" i="16"/>
  <c r="KK14" i="16"/>
  <c r="KK15" i="16"/>
  <c r="KK16" i="16"/>
  <c r="KK17" i="16"/>
  <c r="KK18" i="16"/>
  <c r="KK19" i="16"/>
  <c r="KK20" i="16"/>
  <c r="KK21" i="16"/>
  <c r="KK22" i="16"/>
  <c r="KK23" i="16"/>
  <c r="KK24" i="16"/>
  <c r="KK25" i="16"/>
  <c r="KK26" i="16"/>
  <c r="KK27" i="16"/>
  <c r="KK28" i="16"/>
  <c r="KK29" i="16"/>
  <c r="KK30" i="16"/>
  <c r="KK31" i="16"/>
  <c r="KK32" i="16"/>
  <c r="KK33" i="16"/>
  <c r="KK34" i="16"/>
  <c r="KK35" i="16"/>
  <c r="KK7" i="17"/>
  <c r="KK8" i="17"/>
  <c r="KK9" i="17"/>
  <c r="KK10" i="17"/>
  <c r="KK11" i="17"/>
  <c r="KK12" i="17"/>
  <c r="KK13" i="17"/>
  <c r="KK14" i="17"/>
  <c r="KK15" i="17"/>
  <c r="KK16" i="17"/>
  <c r="KK17" i="17"/>
  <c r="KK18" i="17"/>
  <c r="KK19" i="17"/>
  <c r="KK20" i="17"/>
  <c r="KK21" i="17"/>
  <c r="KK22" i="17"/>
  <c r="KK23" i="17"/>
  <c r="KK24" i="17"/>
  <c r="KK25" i="17"/>
  <c r="KK26" i="17"/>
  <c r="KK27" i="17"/>
  <c r="KK28" i="17"/>
  <c r="KK29" i="17"/>
  <c r="KK30" i="17"/>
  <c r="KK31" i="17"/>
  <c r="KK32" i="17"/>
  <c r="KK33" i="17"/>
  <c r="KK34" i="17"/>
  <c r="KK35" i="17"/>
  <c r="KK7" i="18"/>
  <c r="KK8" i="18"/>
  <c r="KK9" i="18"/>
  <c r="KK10" i="18"/>
  <c r="KK11" i="18"/>
  <c r="KK12" i="18"/>
  <c r="KK13" i="18"/>
  <c r="KK14" i="18"/>
  <c r="KK15" i="18"/>
  <c r="KK16" i="18"/>
  <c r="KK17" i="18"/>
  <c r="KK18" i="18"/>
  <c r="KK19" i="18"/>
  <c r="KK20" i="18"/>
  <c r="KK21" i="18"/>
  <c r="KK22" i="18"/>
  <c r="KK23" i="18"/>
  <c r="KK24" i="18"/>
  <c r="KK25" i="18"/>
  <c r="KK26" i="18"/>
  <c r="KK27" i="18"/>
  <c r="KK28" i="18"/>
  <c r="KK29" i="18"/>
  <c r="KK30" i="18"/>
  <c r="KK31" i="18"/>
  <c r="KK32" i="18"/>
  <c r="KK33" i="18"/>
  <c r="KK34" i="18"/>
  <c r="KK35" i="18"/>
  <c r="KK7" i="19"/>
  <c r="KK8" i="19"/>
  <c r="KK9" i="19"/>
  <c r="KK10" i="19"/>
  <c r="KK11" i="19"/>
  <c r="KK12" i="19"/>
  <c r="KK13" i="19"/>
  <c r="KK14" i="19"/>
  <c r="KK15" i="19"/>
  <c r="KK16" i="19"/>
  <c r="KK17" i="19"/>
  <c r="KK18" i="19"/>
  <c r="KK19" i="19"/>
  <c r="KK20" i="19"/>
  <c r="KK21" i="19"/>
  <c r="KK22" i="19"/>
  <c r="KK23" i="19"/>
  <c r="KK24" i="19"/>
  <c r="KK25" i="19"/>
  <c r="KK26" i="19"/>
  <c r="KK27" i="19"/>
  <c r="KK28" i="19"/>
  <c r="KK29" i="19"/>
  <c r="KK30" i="19"/>
  <c r="KK31" i="19"/>
  <c r="KK32" i="19"/>
  <c r="KK33" i="19"/>
  <c r="KK34" i="19"/>
  <c r="KK35" i="19"/>
  <c r="KK7" i="20"/>
  <c r="KK8" i="20"/>
  <c r="KK9" i="20"/>
  <c r="KK10" i="20"/>
  <c r="KK11" i="20"/>
  <c r="KK12" i="20"/>
  <c r="KK13" i="20"/>
  <c r="KK14" i="20"/>
  <c r="KK15" i="20"/>
  <c r="KK16" i="20"/>
  <c r="KK17" i="20"/>
  <c r="KK18" i="20"/>
  <c r="KK19" i="20"/>
  <c r="KK20" i="20"/>
  <c r="KK21" i="20"/>
  <c r="KK22" i="20"/>
  <c r="KK23" i="20"/>
  <c r="KK24" i="20"/>
  <c r="KK25" i="20"/>
  <c r="KK26" i="20"/>
  <c r="KK27" i="20"/>
  <c r="KK28" i="20"/>
  <c r="KK29" i="20"/>
  <c r="KK30" i="20"/>
  <c r="KK31" i="20"/>
  <c r="KK32" i="20"/>
  <c r="KK33" i="20"/>
  <c r="KK34" i="20"/>
  <c r="KK35" i="20"/>
  <c r="KK7" i="21"/>
  <c r="KK8" i="21"/>
  <c r="KK9" i="21"/>
  <c r="KK10" i="21"/>
  <c r="KK11" i="21"/>
  <c r="KK12" i="21"/>
  <c r="KK13" i="21"/>
  <c r="KK14" i="21"/>
  <c r="KK15" i="21"/>
  <c r="KK16" i="21"/>
  <c r="KK17" i="21"/>
  <c r="KK18" i="21"/>
  <c r="KK19" i="21"/>
  <c r="KK20" i="21"/>
  <c r="KK21" i="21"/>
  <c r="KK22" i="21"/>
  <c r="KK23" i="21"/>
  <c r="KK24" i="21"/>
  <c r="KK25" i="21"/>
  <c r="KK26" i="21"/>
  <c r="KK27" i="21"/>
  <c r="KK28" i="21"/>
  <c r="KK29" i="21"/>
  <c r="KK30" i="21"/>
  <c r="KK31" i="21"/>
  <c r="KK32" i="21"/>
  <c r="KK33" i="21"/>
  <c r="KK34" i="21"/>
  <c r="KK35" i="21"/>
  <c r="KK7" i="22"/>
  <c r="KK8" i="22"/>
  <c r="KK9" i="22"/>
  <c r="KK10" i="22"/>
  <c r="KK11" i="22"/>
  <c r="KK12" i="22"/>
  <c r="KK13" i="22"/>
  <c r="KK14" i="22"/>
  <c r="KK15" i="22"/>
  <c r="KK16" i="22"/>
  <c r="KK17" i="22"/>
  <c r="KK18" i="22"/>
  <c r="KK19" i="22"/>
  <c r="KK20" i="22"/>
  <c r="KK21" i="22"/>
  <c r="KK22" i="22"/>
  <c r="KK23" i="22"/>
  <c r="KK24" i="22"/>
  <c r="KK25" i="22"/>
  <c r="KK26" i="22"/>
  <c r="KK27" i="22"/>
  <c r="KK28" i="22"/>
  <c r="KK29" i="22"/>
  <c r="KK30" i="22"/>
  <c r="KK31" i="22"/>
  <c r="KK32" i="22"/>
  <c r="KK33" i="22"/>
  <c r="KK34" i="22"/>
  <c r="KK35" i="22"/>
  <c r="KK7" i="23"/>
  <c r="KK8" i="23"/>
  <c r="KK9" i="23"/>
  <c r="KK10" i="23"/>
  <c r="KK11" i="23"/>
  <c r="KK12" i="23"/>
  <c r="KK13" i="23"/>
  <c r="KK14" i="23"/>
  <c r="KK15" i="23"/>
  <c r="KK16" i="23"/>
  <c r="KK17" i="23"/>
  <c r="KK18" i="23"/>
  <c r="KK19" i="23"/>
  <c r="KK20" i="23"/>
  <c r="KK21" i="23"/>
  <c r="KK22" i="23"/>
  <c r="KK23" i="23"/>
  <c r="KK24" i="23"/>
  <c r="KK25" i="23"/>
  <c r="KK26" i="23"/>
  <c r="KK27" i="23"/>
  <c r="KK28" i="23"/>
  <c r="KK29" i="23"/>
  <c r="KK30" i="23"/>
  <c r="KK31" i="23"/>
  <c r="KK32" i="23"/>
  <c r="KK33" i="23"/>
  <c r="KK34" i="23"/>
  <c r="KK35" i="23"/>
  <c r="KK7" i="24"/>
  <c r="KK8" i="24"/>
  <c r="KK9" i="24"/>
  <c r="KK10" i="24"/>
  <c r="KK11" i="24"/>
  <c r="KK12" i="24"/>
  <c r="KK13" i="24"/>
  <c r="KK14" i="24"/>
  <c r="KK15" i="24"/>
  <c r="KK16" i="24"/>
  <c r="KK17" i="24"/>
  <c r="KK18" i="24"/>
  <c r="KK19" i="24"/>
  <c r="KK20" i="24"/>
  <c r="KK21" i="24"/>
  <c r="KK22" i="24"/>
  <c r="KK23" i="24"/>
  <c r="KK24" i="24"/>
  <c r="KK25" i="24"/>
  <c r="KK26" i="24"/>
  <c r="KK27" i="24"/>
  <c r="KK28" i="24"/>
  <c r="KK29" i="24"/>
  <c r="KK30" i="24"/>
  <c r="KK31" i="24"/>
  <c r="KK32" i="24"/>
  <c r="KK33" i="24"/>
  <c r="KK34" i="24"/>
  <c r="KK35" i="24"/>
  <c r="KK7" i="25"/>
  <c r="KK8" i="25"/>
  <c r="KK9" i="25"/>
  <c r="KK10" i="25"/>
  <c r="KK11" i="25"/>
  <c r="KK12" i="25"/>
  <c r="KK13" i="25"/>
  <c r="KK14" i="25"/>
  <c r="KK15" i="25"/>
  <c r="KK16" i="25"/>
  <c r="KK17" i="25"/>
  <c r="KK18" i="25"/>
  <c r="KK19" i="25"/>
  <c r="KK20" i="25"/>
  <c r="KK21" i="25"/>
  <c r="KK22" i="25"/>
  <c r="KK23" i="25"/>
  <c r="KK24" i="25"/>
  <c r="KK25" i="25"/>
  <c r="KK26" i="25"/>
  <c r="KK27" i="25"/>
  <c r="KK28" i="25"/>
  <c r="KK29" i="25"/>
  <c r="KK30" i="25"/>
  <c r="KK31" i="25"/>
  <c r="KK32" i="25"/>
  <c r="KK33" i="25"/>
  <c r="KK34" i="25"/>
  <c r="KK35" i="25"/>
  <c r="KK7" i="26"/>
  <c r="KK8" i="26"/>
  <c r="KK9" i="26"/>
  <c r="KK10" i="26"/>
  <c r="KK11" i="26"/>
  <c r="KK12" i="26"/>
  <c r="KK13" i="26"/>
  <c r="KK14" i="26"/>
  <c r="KK15" i="26"/>
  <c r="KK16" i="26"/>
  <c r="KK17" i="26"/>
  <c r="KK18" i="26"/>
  <c r="KK19" i="26"/>
  <c r="KK20" i="26"/>
  <c r="KK21" i="26"/>
  <c r="KK22" i="26"/>
  <c r="KK23" i="26"/>
  <c r="KK24" i="26"/>
  <c r="KK25" i="26"/>
  <c r="KK26" i="26"/>
  <c r="KK27" i="26"/>
  <c r="KK28" i="26"/>
  <c r="KK29" i="26"/>
  <c r="KK30" i="26"/>
  <c r="KK31" i="26"/>
  <c r="KK32" i="26"/>
  <c r="KK33" i="26"/>
  <c r="KK34" i="26"/>
  <c r="KK35" i="26"/>
  <c r="KK7" i="27"/>
  <c r="KK8" i="27"/>
  <c r="KK9" i="27"/>
  <c r="KK10" i="27"/>
  <c r="KK11" i="27"/>
  <c r="KK12" i="27"/>
  <c r="KK13" i="27"/>
  <c r="KK14" i="27"/>
  <c r="KK15" i="27"/>
  <c r="KK16" i="27"/>
  <c r="KK17" i="27"/>
  <c r="KK18" i="27"/>
  <c r="KK19" i="27"/>
  <c r="KK20" i="27"/>
  <c r="KK21" i="27"/>
  <c r="KK22" i="27"/>
  <c r="KK23" i="27"/>
  <c r="KK24" i="27"/>
  <c r="KK25" i="27"/>
  <c r="KK26" i="27"/>
  <c r="KK27" i="27"/>
  <c r="KK28" i="27"/>
  <c r="KK29" i="27"/>
  <c r="KK30" i="27"/>
  <c r="KK31" i="27"/>
  <c r="KK32" i="27"/>
  <c r="KK33" i="27"/>
  <c r="KK34" i="27"/>
  <c r="KK35" i="27"/>
  <c r="KK7" i="28"/>
  <c r="KK8" i="28"/>
  <c r="KK9" i="28"/>
  <c r="KK10" i="28"/>
  <c r="KK11" i="28"/>
  <c r="KK12" i="28"/>
  <c r="KK13" i="28"/>
  <c r="KK14" i="28"/>
  <c r="KK15" i="28"/>
  <c r="KK16" i="28"/>
  <c r="KK17" i="28"/>
  <c r="KK18" i="28"/>
  <c r="KK19" i="28"/>
  <c r="KK20" i="28"/>
  <c r="KK21" i="28"/>
  <c r="KK22" i="28"/>
  <c r="KK23" i="28"/>
  <c r="KK24" i="28"/>
  <c r="KK25" i="28"/>
  <c r="KK26" i="28"/>
  <c r="KK27" i="28"/>
  <c r="KK28" i="28"/>
  <c r="KK29" i="28"/>
  <c r="KK30" i="28"/>
  <c r="KK31" i="28"/>
  <c r="KK32" i="28"/>
  <c r="KK33" i="28"/>
  <c r="KK34" i="28"/>
  <c r="KK35" i="28"/>
  <c r="KK7" i="1"/>
  <c r="KK8" i="1"/>
  <c r="KK9" i="1"/>
  <c r="KK10" i="1"/>
  <c r="KK11" i="1"/>
  <c r="KK12" i="1"/>
  <c r="KK13" i="1"/>
  <c r="KK14" i="1"/>
  <c r="KK15" i="1"/>
  <c r="KK16" i="1"/>
  <c r="KK17" i="1"/>
  <c r="KK18" i="1"/>
  <c r="KK19" i="1"/>
  <c r="KK20" i="1"/>
  <c r="KK21" i="1"/>
  <c r="KK22" i="1"/>
  <c r="KK23" i="1"/>
  <c r="KK24" i="1"/>
  <c r="KK25" i="1"/>
  <c r="KK26" i="1"/>
  <c r="KK27" i="1"/>
  <c r="KK28" i="1"/>
  <c r="KK29" i="1"/>
  <c r="KK30" i="1"/>
  <c r="KK31" i="1"/>
  <c r="KK32" i="1"/>
  <c r="KK33" i="1"/>
  <c r="KK34" i="1"/>
  <c r="KK35" i="1"/>
  <c r="KK6" i="2"/>
  <c r="KK36" i="2" s="1"/>
  <c r="KK37" i="2" s="1"/>
  <c r="KK6" i="3"/>
  <c r="KK6" i="4"/>
  <c r="KK36" i="4" s="1"/>
  <c r="KK37" i="4" s="1"/>
  <c r="KK6" i="5"/>
  <c r="KK6" i="6"/>
  <c r="KK36" i="6" s="1"/>
  <c r="KK37" i="6" s="1"/>
  <c r="KK6" i="7"/>
  <c r="KK6" i="8"/>
  <c r="KK36" i="8" s="1"/>
  <c r="KK37" i="8" s="1"/>
  <c r="KK6" i="9"/>
  <c r="KK6" i="10"/>
  <c r="KK36" i="10" s="1"/>
  <c r="KK37" i="10" s="1"/>
  <c r="KK6" i="11"/>
  <c r="KK6" i="12"/>
  <c r="KK36" i="12" s="1"/>
  <c r="KK37" i="12" s="1"/>
  <c r="KK6" i="13"/>
  <c r="KK6" i="14"/>
  <c r="KK6" i="15"/>
  <c r="KK6" i="16"/>
  <c r="KK6" i="17"/>
  <c r="KK6" i="18"/>
  <c r="KK6" i="19"/>
  <c r="KK6" i="20"/>
  <c r="KK6" i="21"/>
  <c r="KK6" i="22"/>
  <c r="KK6" i="23"/>
  <c r="KK6" i="24"/>
  <c r="KK6" i="25"/>
  <c r="KK6" i="26"/>
  <c r="KK6" i="27"/>
  <c r="KK6" i="28"/>
  <c r="KK6" i="1"/>
  <c r="JX7" i="2"/>
  <c r="JX8" i="2"/>
  <c r="JX9" i="2"/>
  <c r="JX10" i="2"/>
  <c r="JX11" i="2"/>
  <c r="JX12" i="2"/>
  <c r="JX13" i="2"/>
  <c r="JX14" i="2"/>
  <c r="JX15" i="2"/>
  <c r="JX16" i="2"/>
  <c r="JX17" i="2"/>
  <c r="JX18" i="2"/>
  <c r="JX19" i="2"/>
  <c r="JX20" i="2"/>
  <c r="JX21" i="2"/>
  <c r="JX22" i="2"/>
  <c r="JX23" i="2"/>
  <c r="JX24" i="2"/>
  <c r="JX25" i="2"/>
  <c r="JX26" i="2"/>
  <c r="JX27" i="2"/>
  <c r="JX28" i="2"/>
  <c r="JX29" i="2"/>
  <c r="JX30" i="2"/>
  <c r="JX31" i="2"/>
  <c r="JX32" i="2"/>
  <c r="JX33" i="2"/>
  <c r="JX34" i="2"/>
  <c r="JX35" i="2"/>
  <c r="JX7" i="3"/>
  <c r="JX8" i="3"/>
  <c r="JX9" i="3"/>
  <c r="JX10" i="3"/>
  <c r="JX11" i="3"/>
  <c r="JX12" i="3"/>
  <c r="JX13" i="3"/>
  <c r="JX14" i="3"/>
  <c r="JX15" i="3"/>
  <c r="JX16" i="3"/>
  <c r="JX17" i="3"/>
  <c r="JX18" i="3"/>
  <c r="JX19" i="3"/>
  <c r="JX20" i="3"/>
  <c r="JX21" i="3"/>
  <c r="JX22" i="3"/>
  <c r="JX23" i="3"/>
  <c r="JX24" i="3"/>
  <c r="JX25" i="3"/>
  <c r="JX26" i="3"/>
  <c r="JX27" i="3"/>
  <c r="JX28" i="3"/>
  <c r="JX29" i="3"/>
  <c r="JX30" i="3"/>
  <c r="JX31" i="3"/>
  <c r="JX32" i="3"/>
  <c r="JX33" i="3"/>
  <c r="JX34" i="3"/>
  <c r="JX35" i="3"/>
  <c r="JX7" i="4"/>
  <c r="JX8" i="4"/>
  <c r="JX9" i="4"/>
  <c r="JX10" i="4"/>
  <c r="JX11" i="4"/>
  <c r="JX12" i="4"/>
  <c r="JX13" i="4"/>
  <c r="JX14" i="4"/>
  <c r="JX15" i="4"/>
  <c r="JX16" i="4"/>
  <c r="JX17" i="4"/>
  <c r="JX18" i="4"/>
  <c r="JX19" i="4"/>
  <c r="JX20" i="4"/>
  <c r="JX21" i="4"/>
  <c r="JX22" i="4"/>
  <c r="JX23" i="4"/>
  <c r="JX24" i="4"/>
  <c r="JX25" i="4"/>
  <c r="JX26" i="4"/>
  <c r="JX27" i="4"/>
  <c r="JX28" i="4"/>
  <c r="JX29" i="4"/>
  <c r="JX30" i="4"/>
  <c r="JX31" i="4"/>
  <c r="JX32" i="4"/>
  <c r="JX33" i="4"/>
  <c r="JX34" i="4"/>
  <c r="JX35" i="4"/>
  <c r="JX7" i="5"/>
  <c r="JX8" i="5"/>
  <c r="JX9" i="5"/>
  <c r="JX10" i="5"/>
  <c r="JX11" i="5"/>
  <c r="JX12" i="5"/>
  <c r="JX13" i="5"/>
  <c r="JX14" i="5"/>
  <c r="JX15" i="5"/>
  <c r="JX16" i="5"/>
  <c r="JX17" i="5"/>
  <c r="JX18" i="5"/>
  <c r="JX19" i="5"/>
  <c r="JX20" i="5"/>
  <c r="JX21" i="5"/>
  <c r="JX22" i="5"/>
  <c r="JX23" i="5"/>
  <c r="JX24" i="5"/>
  <c r="JX25" i="5"/>
  <c r="JX26" i="5"/>
  <c r="JX27" i="5"/>
  <c r="JX28" i="5"/>
  <c r="JX29" i="5"/>
  <c r="JX30" i="5"/>
  <c r="JX31" i="5"/>
  <c r="JX32" i="5"/>
  <c r="JX33" i="5"/>
  <c r="JX34" i="5"/>
  <c r="JX35" i="5"/>
  <c r="JX7" i="6"/>
  <c r="JX8" i="6"/>
  <c r="JX9" i="6"/>
  <c r="JX10" i="6"/>
  <c r="JX11" i="6"/>
  <c r="JX12" i="6"/>
  <c r="JX13" i="6"/>
  <c r="JX14" i="6"/>
  <c r="JX15" i="6"/>
  <c r="JX16" i="6"/>
  <c r="JX17" i="6"/>
  <c r="JX18" i="6"/>
  <c r="JX19" i="6"/>
  <c r="JX20" i="6"/>
  <c r="JX21" i="6"/>
  <c r="JX22" i="6"/>
  <c r="JX23" i="6"/>
  <c r="JX24" i="6"/>
  <c r="JX25" i="6"/>
  <c r="JX26" i="6"/>
  <c r="JX27" i="6"/>
  <c r="JX28" i="6"/>
  <c r="JX29" i="6"/>
  <c r="JX30" i="6"/>
  <c r="JX31" i="6"/>
  <c r="JX32" i="6"/>
  <c r="JX33" i="6"/>
  <c r="JX34" i="6"/>
  <c r="JX35" i="6"/>
  <c r="JX7" i="7"/>
  <c r="JX8" i="7"/>
  <c r="JX9" i="7"/>
  <c r="JX10" i="7"/>
  <c r="JX11" i="7"/>
  <c r="JX12" i="7"/>
  <c r="JX13" i="7"/>
  <c r="JX14" i="7"/>
  <c r="JX15" i="7"/>
  <c r="JX16" i="7"/>
  <c r="JX17" i="7"/>
  <c r="JX18" i="7"/>
  <c r="JX19" i="7"/>
  <c r="JX20" i="7"/>
  <c r="JX21" i="7"/>
  <c r="JX22" i="7"/>
  <c r="JX23" i="7"/>
  <c r="JX24" i="7"/>
  <c r="JX25" i="7"/>
  <c r="JX26" i="7"/>
  <c r="JX27" i="7"/>
  <c r="JX28" i="7"/>
  <c r="JX29" i="7"/>
  <c r="JX30" i="7"/>
  <c r="JX31" i="7"/>
  <c r="JX32" i="7"/>
  <c r="JX33" i="7"/>
  <c r="JX34" i="7"/>
  <c r="JX35" i="7"/>
  <c r="JX7" i="8"/>
  <c r="JX8" i="8"/>
  <c r="JX9" i="8"/>
  <c r="JX10" i="8"/>
  <c r="JX11" i="8"/>
  <c r="JX12" i="8"/>
  <c r="JX13" i="8"/>
  <c r="JX14" i="8"/>
  <c r="JX15" i="8"/>
  <c r="JX16" i="8"/>
  <c r="JX17" i="8"/>
  <c r="JX18" i="8"/>
  <c r="JX19" i="8"/>
  <c r="JX20" i="8"/>
  <c r="JX21" i="8"/>
  <c r="JX22" i="8"/>
  <c r="JX23" i="8"/>
  <c r="JX24" i="8"/>
  <c r="JX25" i="8"/>
  <c r="JX26" i="8"/>
  <c r="JX27" i="8"/>
  <c r="JX28" i="8"/>
  <c r="JX29" i="8"/>
  <c r="JX30" i="8"/>
  <c r="JX31" i="8"/>
  <c r="JX32" i="8"/>
  <c r="JX33" i="8"/>
  <c r="JX34" i="8"/>
  <c r="JX35" i="8"/>
  <c r="JX7" i="9"/>
  <c r="JX8" i="9"/>
  <c r="JX9" i="9"/>
  <c r="JX10" i="9"/>
  <c r="JX11" i="9"/>
  <c r="JX12" i="9"/>
  <c r="JX13" i="9"/>
  <c r="JX14" i="9"/>
  <c r="JX15" i="9"/>
  <c r="JX16" i="9"/>
  <c r="JX17" i="9"/>
  <c r="JX18" i="9"/>
  <c r="JX19" i="9"/>
  <c r="JX20" i="9"/>
  <c r="JX21" i="9"/>
  <c r="JX22" i="9"/>
  <c r="JX23" i="9"/>
  <c r="JX24" i="9"/>
  <c r="JX25" i="9"/>
  <c r="JX26" i="9"/>
  <c r="JX27" i="9"/>
  <c r="JX28" i="9"/>
  <c r="JX29" i="9"/>
  <c r="JX30" i="9"/>
  <c r="JX31" i="9"/>
  <c r="JX32" i="9"/>
  <c r="JX33" i="9"/>
  <c r="JX34" i="9"/>
  <c r="JX35" i="9"/>
  <c r="JX7" i="10"/>
  <c r="JX8" i="10"/>
  <c r="JX9" i="10"/>
  <c r="JX10" i="10"/>
  <c r="JX11" i="10"/>
  <c r="JX12" i="10"/>
  <c r="JX13" i="10"/>
  <c r="JX14" i="10"/>
  <c r="JX15" i="10"/>
  <c r="JX16" i="10"/>
  <c r="JX17" i="10"/>
  <c r="JX18" i="10"/>
  <c r="JX19" i="10"/>
  <c r="JX20" i="10"/>
  <c r="JX21" i="10"/>
  <c r="JX22" i="10"/>
  <c r="JX23" i="10"/>
  <c r="JX24" i="10"/>
  <c r="JX25" i="10"/>
  <c r="JX26" i="10"/>
  <c r="JX27" i="10"/>
  <c r="JX28" i="10"/>
  <c r="JX29" i="10"/>
  <c r="JX30" i="10"/>
  <c r="JX31" i="10"/>
  <c r="JX32" i="10"/>
  <c r="JX33" i="10"/>
  <c r="JX34" i="10"/>
  <c r="JX35" i="10"/>
  <c r="JX7" i="11"/>
  <c r="JX8" i="11"/>
  <c r="JX9" i="11"/>
  <c r="JX10" i="11"/>
  <c r="JX11" i="11"/>
  <c r="JX12" i="11"/>
  <c r="JX13" i="11"/>
  <c r="JX14" i="11"/>
  <c r="JX15" i="11"/>
  <c r="JX16" i="11"/>
  <c r="JX17" i="11"/>
  <c r="JX18" i="11"/>
  <c r="JX19" i="11"/>
  <c r="JX20" i="11"/>
  <c r="JX21" i="11"/>
  <c r="JX22" i="11"/>
  <c r="JX23" i="11"/>
  <c r="JX24" i="11"/>
  <c r="JX25" i="11"/>
  <c r="JX26" i="11"/>
  <c r="JX27" i="11"/>
  <c r="JX28" i="11"/>
  <c r="JX29" i="11"/>
  <c r="JX30" i="11"/>
  <c r="JX31" i="11"/>
  <c r="JX32" i="11"/>
  <c r="JX33" i="11"/>
  <c r="JX34" i="11"/>
  <c r="JX35" i="11"/>
  <c r="JX7" i="12"/>
  <c r="JX8" i="12"/>
  <c r="JX9" i="12"/>
  <c r="JX10" i="12"/>
  <c r="JX11" i="12"/>
  <c r="JX12" i="12"/>
  <c r="JX13" i="12"/>
  <c r="JX14" i="12"/>
  <c r="JX15" i="12"/>
  <c r="JX16" i="12"/>
  <c r="JX17" i="12"/>
  <c r="JX18" i="12"/>
  <c r="JX19" i="12"/>
  <c r="JX20" i="12"/>
  <c r="JX21" i="12"/>
  <c r="JX22" i="12"/>
  <c r="JX23" i="12"/>
  <c r="JX24" i="12"/>
  <c r="JX25" i="12"/>
  <c r="JX26" i="12"/>
  <c r="JX27" i="12"/>
  <c r="JX28" i="12"/>
  <c r="JX29" i="12"/>
  <c r="JX30" i="12"/>
  <c r="JX31" i="12"/>
  <c r="JX32" i="12"/>
  <c r="JX33" i="12"/>
  <c r="JX34" i="12"/>
  <c r="JX35" i="12"/>
  <c r="JX7" i="13"/>
  <c r="JX8" i="13"/>
  <c r="JX9" i="13"/>
  <c r="JX10" i="13"/>
  <c r="JX11" i="13"/>
  <c r="JX12" i="13"/>
  <c r="JX13" i="13"/>
  <c r="JX14" i="13"/>
  <c r="JX15" i="13"/>
  <c r="JX16" i="13"/>
  <c r="JX17" i="13"/>
  <c r="JX18" i="13"/>
  <c r="JX19" i="13"/>
  <c r="JX20" i="13"/>
  <c r="JX21" i="13"/>
  <c r="JX22" i="13"/>
  <c r="JX23" i="13"/>
  <c r="JX24" i="13"/>
  <c r="JX25" i="13"/>
  <c r="JX26" i="13"/>
  <c r="JX27" i="13"/>
  <c r="JX28" i="13"/>
  <c r="JX29" i="13"/>
  <c r="JX30" i="13"/>
  <c r="JX31" i="13"/>
  <c r="JX32" i="13"/>
  <c r="JX33" i="13"/>
  <c r="JX34" i="13"/>
  <c r="JX35" i="13"/>
  <c r="JX7" i="14"/>
  <c r="JX8" i="14"/>
  <c r="JX9" i="14"/>
  <c r="JX10" i="14"/>
  <c r="JX11" i="14"/>
  <c r="JX12" i="14"/>
  <c r="JX13" i="14"/>
  <c r="JX14" i="14"/>
  <c r="JX15" i="14"/>
  <c r="JX16" i="14"/>
  <c r="JX17" i="14"/>
  <c r="JX18" i="14"/>
  <c r="JX19" i="14"/>
  <c r="JX20" i="14"/>
  <c r="JX21" i="14"/>
  <c r="JX22" i="14"/>
  <c r="JX23" i="14"/>
  <c r="JX24" i="14"/>
  <c r="JX25" i="14"/>
  <c r="JX26" i="14"/>
  <c r="JX27" i="14"/>
  <c r="JX28" i="14"/>
  <c r="JX29" i="14"/>
  <c r="JX30" i="14"/>
  <c r="JX31" i="14"/>
  <c r="JX32" i="14"/>
  <c r="JX33" i="14"/>
  <c r="JX34" i="14"/>
  <c r="JX35" i="14"/>
  <c r="JX7" i="15"/>
  <c r="JX8" i="15"/>
  <c r="JX9" i="15"/>
  <c r="JX10" i="15"/>
  <c r="JX11" i="15"/>
  <c r="JX12" i="15"/>
  <c r="JX13" i="15"/>
  <c r="JX14" i="15"/>
  <c r="JX15" i="15"/>
  <c r="JX16" i="15"/>
  <c r="JX17" i="15"/>
  <c r="JX18" i="15"/>
  <c r="JX19" i="15"/>
  <c r="JX20" i="15"/>
  <c r="JX21" i="15"/>
  <c r="JX22" i="15"/>
  <c r="JX23" i="15"/>
  <c r="JX24" i="15"/>
  <c r="JX25" i="15"/>
  <c r="JX26" i="15"/>
  <c r="JX27" i="15"/>
  <c r="JX28" i="15"/>
  <c r="JX29" i="15"/>
  <c r="JX30" i="15"/>
  <c r="JX31" i="15"/>
  <c r="JX32" i="15"/>
  <c r="JX33" i="15"/>
  <c r="JX34" i="15"/>
  <c r="JX35" i="15"/>
  <c r="JX7" i="16"/>
  <c r="JX8" i="16"/>
  <c r="JX9" i="16"/>
  <c r="JX10" i="16"/>
  <c r="JX11" i="16"/>
  <c r="JX12" i="16"/>
  <c r="JX13" i="16"/>
  <c r="JX14" i="16"/>
  <c r="JX15" i="16"/>
  <c r="JX16" i="16"/>
  <c r="JX17" i="16"/>
  <c r="JX18" i="16"/>
  <c r="JX19" i="16"/>
  <c r="JX20" i="16"/>
  <c r="JX21" i="16"/>
  <c r="JX22" i="16"/>
  <c r="JX23" i="16"/>
  <c r="JX24" i="16"/>
  <c r="JX25" i="16"/>
  <c r="JX26" i="16"/>
  <c r="JX27" i="16"/>
  <c r="JX28" i="16"/>
  <c r="JX29" i="16"/>
  <c r="JX30" i="16"/>
  <c r="JX31" i="16"/>
  <c r="JX32" i="16"/>
  <c r="JX33" i="16"/>
  <c r="JX34" i="16"/>
  <c r="JX35" i="16"/>
  <c r="JX7" i="17"/>
  <c r="JX8" i="17"/>
  <c r="JX9" i="17"/>
  <c r="JX10" i="17"/>
  <c r="JX11" i="17"/>
  <c r="JX12" i="17"/>
  <c r="JX13" i="17"/>
  <c r="JX14" i="17"/>
  <c r="JX15" i="17"/>
  <c r="JX16" i="17"/>
  <c r="JX17" i="17"/>
  <c r="JX18" i="17"/>
  <c r="JX19" i="17"/>
  <c r="JX20" i="17"/>
  <c r="JX21" i="17"/>
  <c r="JX22" i="17"/>
  <c r="JX23" i="17"/>
  <c r="JX24" i="17"/>
  <c r="JX25" i="17"/>
  <c r="JX26" i="17"/>
  <c r="JX27" i="17"/>
  <c r="JX28" i="17"/>
  <c r="JX29" i="17"/>
  <c r="JX30" i="17"/>
  <c r="JX31" i="17"/>
  <c r="JX32" i="17"/>
  <c r="JX33" i="17"/>
  <c r="JX34" i="17"/>
  <c r="JX35" i="17"/>
  <c r="JX7" i="18"/>
  <c r="JX8" i="18"/>
  <c r="JX9" i="18"/>
  <c r="JX10" i="18"/>
  <c r="JX11" i="18"/>
  <c r="JX12" i="18"/>
  <c r="JX13" i="18"/>
  <c r="JX14" i="18"/>
  <c r="JX15" i="18"/>
  <c r="JX16" i="18"/>
  <c r="JX17" i="18"/>
  <c r="JX18" i="18"/>
  <c r="JX19" i="18"/>
  <c r="JX20" i="18"/>
  <c r="JX21" i="18"/>
  <c r="JX22" i="18"/>
  <c r="JX23" i="18"/>
  <c r="JX24" i="18"/>
  <c r="JX25" i="18"/>
  <c r="JX26" i="18"/>
  <c r="JX27" i="18"/>
  <c r="JX28" i="18"/>
  <c r="JX29" i="18"/>
  <c r="JX30" i="18"/>
  <c r="JX31" i="18"/>
  <c r="JX32" i="18"/>
  <c r="JX33" i="18"/>
  <c r="JX34" i="18"/>
  <c r="JX35" i="18"/>
  <c r="JX7" i="19"/>
  <c r="JX8" i="19"/>
  <c r="JX9" i="19"/>
  <c r="JX10" i="19"/>
  <c r="JX11" i="19"/>
  <c r="JX12" i="19"/>
  <c r="JX13" i="19"/>
  <c r="JX14" i="19"/>
  <c r="JX15" i="19"/>
  <c r="JX16" i="19"/>
  <c r="JX17" i="19"/>
  <c r="JX18" i="19"/>
  <c r="JX19" i="19"/>
  <c r="JX20" i="19"/>
  <c r="JX21" i="19"/>
  <c r="JX22" i="19"/>
  <c r="JX23" i="19"/>
  <c r="JX24" i="19"/>
  <c r="JX25" i="19"/>
  <c r="JX26" i="19"/>
  <c r="JX27" i="19"/>
  <c r="JX28" i="19"/>
  <c r="JX29" i="19"/>
  <c r="JX30" i="19"/>
  <c r="JX31" i="19"/>
  <c r="JX32" i="19"/>
  <c r="JX33" i="19"/>
  <c r="JX34" i="19"/>
  <c r="JX35" i="19"/>
  <c r="JX7" i="20"/>
  <c r="JX8" i="20"/>
  <c r="JX9" i="20"/>
  <c r="JX10" i="20"/>
  <c r="JX11" i="20"/>
  <c r="JX12" i="20"/>
  <c r="JX13" i="20"/>
  <c r="JX14" i="20"/>
  <c r="JX15" i="20"/>
  <c r="JX16" i="20"/>
  <c r="JX17" i="20"/>
  <c r="JX18" i="20"/>
  <c r="JX19" i="20"/>
  <c r="JX20" i="20"/>
  <c r="JX21" i="20"/>
  <c r="JX22" i="20"/>
  <c r="JX23" i="20"/>
  <c r="JX24" i="20"/>
  <c r="JX25" i="20"/>
  <c r="JX26" i="20"/>
  <c r="JX27" i="20"/>
  <c r="JX28" i="20"/>
  <c r="JX29" i="20"/>
  <c r="JX30" i="20"/>
  <c r="JX31" i="20"/>
  <c r="JX32" i="20"/>
  <c r="JX33" i="20"/>
  <c r="JX34" i="20"/>
  <c r="JX35" i="20"/>
  <c r="JX7" i="21"/>
  <c r="JX8" i="21"/>
  <c r="JX9" i="21"/>
  <c r="JX10" i="21"/>
  <c r="JX11" i="21"/>
  <c r="JX12" i="21"/>
  <c r="JX13" i="21"/>
  <c r="JX14" i="21"/>
  <c r="JX15" i="21"/>
  <c r="JX16" i="21"/>
  <c r="JX17" i="21"/>
  <c r="JX18" i="21"/>
  <c r="JX19" i="21"/>
  <c r="JX20" i="21"/>
  <c r="JX21" i="21"/>
  <c r="JX22" i="21"/>
  <c r="JX23" i="21"/>
  <c r="JX24" i="21"/>
  <c r="JX25" i="21"/>
  <c r="JX26" i="21"/>
  <c r="JX27" i="21"/>
  <c r="JX28" i="21"/>
  <c r="JX29" i="21"/>
  <c r="JX30" i="21"/>
  <c r="JX31" i="21"/>
  <c r="JX32" i="21"/>
  <c r="JX33" i="21"/>
  <c r="JX34" i="21"/>
  <c r="JX35" i="21"/>
  <c r="JX7" i="22"/>
  <c r="JX8" i="22"/>
  <c r="JX9" i="22"/>
  <c r="JX10" i="22"/>
  <c r="JX11" i="22"/>
  <c r="JX12" i="22"/>
  <c r="JX13" i="22"/>
  <c r="JX14" i="22"/>
  <c r="JX15" i="22"/>
  <c r="JX16" i="22"/>
  <c r="JX17" i="22"/>
  <c r="JX18" i="22"/>
  <c r="JX19" i="22"/>
  <c r="JX20" i="22"/>
  <c r="JX21" i="22"/>
  <c r="JX22" i="22"/>
  <c r="JX23" i="22"/>
  <c r="JX24" i="22"/>
  <c r="JX25" i="22"/>
  <c r="JX26" i="22"/>
  <c r="JX27" i="22"/>
  <c r="JX28" i="22"/>
  <c r="JX29" i="22"/>
  <c r="JX30" i="22"/>
  <c r="JX31" i="22"/>
  <c r="JX32" i="22"/>
  <c r="JX33" i="22"/>
  <c r="JX34" i="22"/>
  <c r="JX35" i="22"/>
  <c r="JX7" i="23"/>
  <c r="JX8" i="23"/>
  <c r="JX9" i="23"/>
  <c r="JX10" i="23"/>
  <c r="JX11" i="23"/>
  <c r="JX12" i="23"/>
  <c r="JX13" i="23"/>
  <c r="JX14" i="23"/>
  <c r="JX15" i="23"/>
  <c r="JX16" i="23"/>
  <c r="JX17" i="23"/>
  <c r="JX18" i="23"/>
  <c r="JX19" i="23"/>
  <c r="JX20" i="23"/>
  <c r="JX21" i="23"/>
  <c r="JX22" i="23"/>
  <c r="JX23" i="23"/>
  <c r="JX24" i="23"/>
  <c r="JX25" i="23"/>
  <c r="JX26" i="23"/>
  <c r="JX27" i="23"/>
  <c r="JX28" i="23"/>
  <c r="JX29" i="23"/>
  <c r="JX30" i="23"/>
  <c r="JX31" i="23"/>
  <c r="JX32" i="23"/>
  <c r="JX33" i="23"/>
  <c r="JX34" i="23"/>
  <c r="JX35" i="23"/>
  <c r="JX7" i="24"/>
  <c r="JX8" i="24"/>
  <c r="JX9" i="24"/>
  <c r="JX10" i="24"/>
  <c r="JX11" i="24"/>
  <c r="JX12" i="24"/>
  <c r="JX13" i="24"/>
  <c r="JX14" i="24"/>
  <c r="JX15" i="24"/>
  <c r="JX16" i="24"/>
  <c r="JX17" i="24"/>
  <c r="JX18" i="24"/>
  <c r="JX19" i="24"/>
  <c r="JX20" i="24"/>
  <c r="JX21" i="24"/>
  <c r="JX22" i="24"/>
  <c r="JX23" i="24"/>
  <c r="JX24" i="24"/>
  <c r="JX25" i="24"/>
  <c r="JX26" i="24"/>
  <c r="JX27" i="24"/>
  <c r="JX28" i="24"/>
  <c r="JX29" i="24"/>
  <c r="JX30" i="24"/>
  <c r="JX31" i="24"/>
  <c r="JX32" i="24"/>
  <c r="JX33" i="24"/>
  <c r="JX34" i="24"/>
  <c r="JX35" i="24"/>
  <c r="JX7" i="25"/>
  <c r="JX8" i="25"/>
  <c r="JX9" i="25"/>
  <c r="JX10" i="25"/>
  <c r="JX11" i="25"/>
  <c r="JX12" i="25"/>
  <c r="JX13" i="25"/>
  <c r="JX14" i="25"/>
  <c r="JX15" i="25"/>
  <c r="JX16" i="25"/>
  <c r="JX17" i="25"/>
  <c r="JX18" i="25"/>
  <c r="JX19" i="25"/>
  <c r="JX20" i="25"/>
  <c r="JX21" i="25"/>
  <c r="JX22" i="25"/>
  <c r="JX23" i="25"/>
  <c r="JX24" i="25"/>
  <c r="JX25" i="25"/>
  <c r="JX26" i="25"/>
  <c r="JX27" i="25"/>
  <c r="JX28" i="25"/>
  <c r="JX29" i="25"/>
  <c r="JX30" i="25"/>
  <c r="JX31" i="25"/>
  <c r="JX32" i="25"/>
  <c r="JX33" i="25"/>
  <c r="JX34" i="25"/>
  <c r="JX35" i="25"/>
  <c r="JX7" i="26"/>
  <c r="JX8" i="26"/>
  <c r="JX9" i="26"/>
  <c r="JX10" i="26"/>
  <c r="JX11" i="26"/>
  <c r="JX12" i="26"/>
  <c r="JX13" i="26"/>
  <c r="JX14" i="26"/>
  <c r="JX15" i="26"/>
  <c r="JX16" i="26"/>
  <c r="JX17" i="26"/>
  <c r="JX18" i="26"/>
  <c r="JX19" i="26"/>
  <c r="JX20" i="26"/>
  <c r="JX21" i="26"/>
  <c r="JX22" i="26"/>
  <c r="JX23" i="26"/>
  <c r="JX24" i="26"/>
  <c r="JX25" i="26"/>
  <c r="JX26" i="26"/>
  <c r="JX27" i="26"/>
  <c r="JX28" i="26"/>
  <c r="JX29" i="26"/>
  <c r="JX30" i="26"/>
  <c r="JX31" i="26"/>
  <c r="JX32" i="26"/>
  <c r="JX33" i="26"/>
  <c r="JX34" i="26"/>
  <c r="JX35" i="26"/>
  <c r="JX7" i="27"/>
  <c r="JX8" i="27"/>
  <c r="JX9" i="27"/>
  <c r="JX10" i="27"/>
  <c r="JX11" i="27"/>
  <c r="JX12" i="27"/>
  <c r="JX13" i="27"/>
  <c r="JX14" i="27"/>
  <c r="JX15" i="27"/>
  <c r="JX16" i="27"/>
  <c r="JX17" i="27"/>
  <c r="JX18" i="27"/>
  <c r="JX19" i="27"/>
  <c r="JX20" i="27"/>
  <c r="JX21" i="27"/>
  <c r="JX22" i="27"/>
  <c r="JX23" i="27"/>
  <c r="JX24" i="27"/>
  <c r="JX25" i="27"/>
  <c r="JX26" i="27"/>
  <c r="JX27" i="27"/>
  <c r="JX28" i="27"/>
  <c r="JX29" i="27"/>
  <c r="JX30" i="27"/>
  <c r="JX31" i="27"/>
  <c r="JX32" i="27"/>
  <c r="JX33" i="27"/>
  <c r="JX34" i="27"/>
  <c r="JX35" i="27"/>
  <c r="JX7" i="28"/>
  <c r="JX8" i="28"/>
  <c r="JX9" i="28"/>
  <c r="JX10" i="28"/>
  <c r="JX11" i="28"/>
  <c r="JX12" i="28"/>
  <c r="JX13" i="28"/>
  <c r="JX14" i="28"/>
  <c r="JX15" i="28"/>
  <c r="JX16" i="28"/>
  <c r="JX17" i="28"/>
  <c r="JX18" i="28"/>
  <c r="JX19" i="28"/>
  <c r="JX20" i="28"/>
  <c r="JX21" i="28"/>
  <c r="JX22" i="28"/>
  <c r="JX23" i="28"/>
  <c r="JX24" i="28"/>
  <c r="JX25" i="28"/>
  <c r="JX26" i="28"/>
  <c r="JX27" i="28"/>
  <c r="JX28" i="28"/>
  <c r="JX29" i="28"/>
  <c r="JX30" i="28"/>
  <c r="JX31" i="28"/>
  <c r="JX32" i="28"/>
  <c r="JX33" i="28"/>
  <c r="JX34" i="28"/>
  <c r="JX35" i="28"/>
  <c r="JX7" i="1"/>
  <c r="JX8" i="1"/>
  <c r="JX9" i="1"/>
  <c r="JX10" i="1"/>
  <c r="JX11" i="1"/>
  <c r="JX12" i="1"/>
  <c r="JX13" i="1"/>
  <c r="JX14" i="1"/>
  <c r="JX15" i="1"/>
  <c r="JX16" i="1"/>
  <c r="JX17" i="1"/>
  <c r="JX18" i="1"/>
  <c r="JX19" i="1"/>
  <c r="JX20" i="1"/>
  <c r="JX21" i="1"/>
  <c r="JX22" i="1"/>
  <c r="JX23" i="1"/>
  <c r="JX24" i="1"/>
  <c r="JX25" i="1"/>
  <c r="JX26" i="1"/>
  <c r="JX27" i="1"/>
  <c r="JX28" i="1"/>
  <c r="JX29" i="1"/>
  <c r="JX30" i="1"/>
  <c r="JX31" i="1"/>
  <c r="JX32" i="1"/>
  <c r="JX33" i="1"/>
  <c r="JX34" i="1"/>
  <c r="JX35" i="1"/>
  <c r="JX6" i="2"/>
  <c r="JX36" i="2" s="1"/>
  <c r="JX37" i="2" s="1"/>
  <c r="JX6" i="3"/>
  <c r="JX6" i="4"/>
  <c r="JX36" i="4" s="1"/>
  <c r="JX37" i="4" s="1"/>
  <c r="JX6" i="5"/>
  <c r="JX6" i="6"/>
  <c r="JX36" i="6" s="1"/>
  <c r="JX37" i="6" s="1"/>
  <c r="JX6" i="7"/>
  <c r="JX6" i="8"/>
  <c r="JX36" i="8" s="1"/>
  <c r="JX37" i="8" s="1"/>
  <c r="JX6" i="9"/>
  <c r="JX6" i="10"/>
  <c r="JX6" i="11"/>
  <c r="JX6" i="12"/>
  <c r="JX6" i="13"/>
  <c r="JX6" i="14"/>
  <c r="JX6" i="15"/>
  <c r="JX6" i="16"/>
  <c r="JX6" i="17"/>
  <c r="JX6" i="18"/>
  <c r="JX6" i="19"/>
  <c r="JX6" i="20"/>
  <c r="JX6" i="21"/>
  <c r="JX6" i="22"/>
  <c r="JX6" i="23"/>
  <c r="JX6" i="24"/>
  <c r="JX6" i="25"/>
  <c r="JX6" i="26"/>
  <c r="JX6" i="27"/>
  <c r="JX6" i="28"/>
  <c r="JX6" i="1"/>
  <c r="JQ7" i="2"/>
  <c r="JQ8" i="2"/>
  <c r="JQ9" i="2"/>
  <c r="JQ10" i="2"/>
  <c r="JQ11" i="2"/>
  <c r="JQ12" i="2"/>
  <c r="JQ13" i="2"/>
  <c r="JQ14" i="2"/>
  <c r="JQ15" i="2"/>
  <c r="JQ16" i="2"/>
  <c r="JQ17" i="2"/>
  <c r="JQ18" i="2"/>
  <c r="JQ19" i="2"/>
  <c r="JQ20" i="2"/>
  <c r="JQ21" i="2"/>
  <c r="JQ22" i="2"/>
  <c r="JQ23" i="2"/>
  <c r="JQ24" i="2"/>
  <c r="JQ25" i="2"/>
  <c r="JQ26" i="2"/>
  <c r="JQ27" i="2"/>
  <c r="JQ28" i="2"/>
  <c r="JQ29" i="2"/>
  <c r="JQ30" i="2"/>
  <c r="JQ31" i="2"/>
  <c r="JQ32" i="2"/>
  <c r="JQ33" i="2"/>
  <c r="JQ34" i="2"/>
  <c r="JQ35" i="2"/>
  <c r="JQ7" i="3"/>
  <c r="JQ8" i="3"/>
  <c r="JQ9" i="3"/>
  <c r="JQ10" i="3"/>
  <c r="JQ11" i="3"/>
  <c r="JQ12" i="3"/>
  <c r="JQ13" i="3"/>
  <c r="JQ14" i="3"/>
  <c r="JQ15" i="3"/>
  <c r="JQ16" i="3"/>
  <c r="JQ17" i="3"/>
  <c r="JQ18" i="3"/>
  <c r="JQ19" i="3"/>
  <c r="JQ20" i="3"/>
  <c r="JQ21" i="3"/>
  <c r="JQ22" i="3"/>
  <c r="JQ23" i="3"/>
  <c r="JQ24" i="3"/>
  <c r="JQ25" i="3"/>
  <c r="JQ26" i="3"/>
  <c r="JQ27" i="3"/>
  <c r="JQ28" i="3"/>
  <c r="JQ29" i="3"/>
  <c r="JQ30" i="3"/>
  <c r="JQ31" i="3"/>
  <c r="JQ32" i="3"/>
  <c r="JQ33" i="3"/>
  <c r="JQ34" i="3"/>
  <c r="JQ35" i="3"/>
  <c r="JQ7" i="4"/>
  <c r="JQ8" i="4"/>
  <c r="JQ9" i="4"/>
  <c r="JQ10" i="4"/>
  <c r="JQ11" i="4"/>
  <c r="JQ12" i="4"/>
  <c r="JQ13" i="4"/>
  <c r="JQ14" i="4"/>
  <c r="JQ15" i="4"/>
  <c r="JQ16" i="4"/>
  <c r="JQ17" i="4"/>
  <c r="JQ18" i="4"/>
  <c r="JQ19" i="4"/>
  <c r="JQ20" i="4"/>
  <c r="JQ21" i="4"/>
  <c r="JQ22" i="4"/>
  <c r="JQ23" i="4"/>
  <c r="JQ24" i="4"/>
  <c r="JQ25" i="4"/>
  <c r="JQ26" i="4"/>
  <c r="JQ27" i="4"/>
  <c r="JQ28" i="4"/>
  <c r="JQ29" i="4"/>
  <c r="JQ30" i="4"/>
  <c r="JQ31" i="4"/>
  <c r="JQ32" i="4"/>
  <c r="JQ33" i="4"/>
  <c r="JQ34" i="4"/>
  <c r="JQ35" i="4"/>
  <c r="JQ7" i="5"/>
  <c r="JQ8" i="5"/>
  <c r="JQ9" i="5"/>
  <c r="JQ10" i="5"/>
  <c r="JQ11" i="5"/>
  <c r="JQ12" i="5"/>
  <c r="JQ13" i="5"/>
  <c r="JQ14" i="5"/>
  <c r="JQ15" i="5"/>
  <c r="JQ16" i="5"/>
  <c r="JQ17" i="5"/>
  <c r="JQ18" i="5"/>
  <c r="JQ19" i="5"/>
  <c r="JQ20" i="5"/>
  <c r="JQ21" i="5"/>
  <c r="JQ22" i="5"/>
  <c r="JQ23" i="5"/>
  <c r="JQ24" i="5"/>
  <c r="JQ25" i="5"/>
  <c r="JQ26" i="5"/>
  <c r="JQ27" i="5"/>
  <c r="JQ28" i="5"/>
  <c r="JQ29" i="5"/>
  <c r="JQ30" i="5"/>
  <c r="JQ31" i="5"/>
  <c r="JQ32" i="5"/>
  <c r="JQ33" i="5"/>
  <c r="JQ34" i="5"/>
  <c r="JQ35" i="5"/>
  <c r="JQ7" i="6"/>
  <c r="JQ8" i="6"/>
  <c r="JQ9" i="6"/>
  <c r="JQ10" i="6"/>
  <c r="JQ11" i="6"/>
  <c r="JQ12" i="6"/>
  <c r="JQ13" i="6"/>
  <c r="JQ14" i="6"/>
  <c r="JQ15" i="6"/>
  <c r="JQ16" i="6"/>
  <c r="JQ17" i="6"/>
  <c r="JQ18" i="6"/>
  <c r="JQ19" i="6"/>
  <c r="JQ20" i="6"/>
  <c r="JQ21" i="6"/>
  <c r="JQ22" i="6"/>
  <c r="JQ23" i="6"/>
  <c r="JQ24" i="6"/>
  <c r="JQ25" i="6"/>
  <c r="JQ26" i="6"/>
  <c r="JQ27" i="6"/>
  <c r="JQ28" i="6"/>
  <c r="JQ29" i="6"/>
  <c r="JQ30" i="6"/>
  <c r="JQ31" i="6"/>
  <c r="JQ32" i="6"/>
  <c r="JQ33" i="6"/>
  <c r="JQ34" i="6"/>
  <c r="JQ35" i="6"/>
  <c r="JQ7" i="7"/>
  <c r="JQ8" i="7"/>
  <c r="JQ9" i="7"/>
  <c r="JQ10" i="7"/>
  <c r="JQ11" i="7"/>
  <c r="JQ12" i="7"/>
  <c r="JQ13" i="7"/>
  <c r="JQ14" i="7"/>
  <c r="JQ15" i="7"/>
  <c r="JQ16" i="7"/>
  <c r="JQ17" i="7"/>
  <c r="JQ18" i="7"/>
  <c r="JQ19" i="7"/>
  <c r="JQ20" i="7"/>
  <c r="JQ21" i="7"/>
  <c r="JQ22" i="7"/>
  <c r="JQ23" i="7"/>
  <c r="JQ24" i="7"/>
  <c r="JQ25" i="7"/>
  <c r="JQ26" i="7"/>
  <c r="JQ27" i="7"/>
  <c r="JQ28" i="7"/>
  <c r="JQ29" i="7"/>
  <c r="JQ30" i="7"/>
  <c r="JQ31" i="7"/>
  <c r="JQ32" i="7"/>
  <c r="JQ33" i="7"/>
  <c r="JQ34" i="7"/>
  <c r="JQ35" i="7"/>
  <c r="JQ7" i="8"/>
  <c r="JQ8" i="8"/>
  <c r="JQ9" i="8"/>
  <c r="JQ10" i="8"/>
  <c r="JQ11" i="8"/>
  <c r="JQ12" i="8"/>
  <c r="JQ13" i="8"/>
  <c r="JQ14" i="8"/>
  <c r="JQ15" i="8"/>
  <c r="JQ16" i="8"/>
  <c r="JQ17" i="8"/>
  <c r="JQ18" i="8"/>
  <c r="JQ19" i="8"/>
  <c r="JQ20" i="8"/>
  <c r="JQ21" i="8"/>
  <c r="JQ22" i="8"/>
  <c r="JQ23" i="8"/>
  <c r="JQ24" i="8"/>
  <c r="JQ25" i="8"/>
  <c r="JQ26" i="8"/>
  <c r="JQ27" i="8"/>
  <c r="JQ28" i="8"/>
  <c r="JQ29" i="8"/>
  <c r="JQ30" i="8"/>
  <c r="JQ31" i="8"/>
  <c r="JQ32" i="8"/>
  <c r="JQ33" i="8"/>
  <c r="JQ34" i="8"/>
  <c r="JQ35" i="8"/>
  <c r="JQ7" i="9"/>
  <c r="JQ8" i="9"/>
  <c r="JQ9" i="9"/>
  <c r="JQ10" i="9"/>
  <c r="JQ11" i="9"/>
  <c r="JQ12" i="9"/>
  <c r="JQ13" i="9"/>
  <c r="JQ14" i="9"/>
  <c r="JQ15" i="9"/>
  <c r="JQ16" i="9"/>
  <c r="JQ17" i="9"/>
  <c r="JQ18" i="9"/>
  <c r="JQ19" i="9"/>
  <c r="JQ20" i="9"/>
  <c r="JQ21" i="9"/>
  <c r="JQ22" i="9"/>
  <c r="JQ23" i="9"/>
  <c r="JQ24" i="9"/>
  <c r="JQ25" i="9"/>
  <c r="JQ26" i="9"/>
  <c r="JQ27" i="9"/>
  <c r="JQ28" i="9"/>
  <c r="JQ29" i="9"/>
  <c r="JQ30" i="9"/>
  <c r="JQ31" i="9"/>
  <c r="JQ32" i="9"/>
  <c r="JQ33" i="9"/>
  <c r="JQ34" i="9"/>
  <c r="JQ35" i="9"/>
  <c r="JQ7" i="10"/>
  <c r="JQ8" i="10"/>
  <c r="JQ9" i="10"/>
  <c r="JQ10" i="10"/>
  <c r="JQ11" i="10"/>
  <c r="JQ12" i="10"/>
  <c r="JQ13" i="10"/>
  <c r="JQ14" i="10"/>
  <c r="JQ15" i="10"/>
  <c r="JQ16" i="10"/>
  <c r="JQ17" i="10"/>
  <c r="JQ18" i="10"/>
  <c r="JQ19" i="10"/>
  <c r="JQ20" i="10"/>
  <c r="JQ21" i="10"/>
  <c r="JQ22" i="10"/>
  <c r="JQ23" i="10"/>
  <c r="JQ24" i="10"/>
  <c r="JQ25" i="10"/>
  <c r="JQ26" i="10"/>
  <c r="JQ27" i="10"/>
  <c r="JQ28" i="10"/>
  <c r="JQ29" i="10"/>
  <c r="JQ30" i="10"/>
  <c r="JQ31" i="10"/>
  <c r="JQ32" i="10"/>
  <c r="JQ33" i="10"/>
  <c r="JQ34" i="10"/>
  <c r="JQ35" i="10"/>
  <c r="JQ7" i="11"/>
  <c r="JQ8" i="11"/>
  <c r="JQ9" i="11"/>
  <c r="JQ10" i="11"/>
  <c r="JQ11" i="11"/>
  <c r="JQ12" i="11"/>
  <c r="JQ13" i="11"/>
  <c r="JQ14" i="11"/>
  <c r="JQ15" i="11"/>
  <c r="JQ16" i="11"/>
  <c r="JQ17" i="11"/>
  <c r="JQ18" i="11"/>
  <c r="JQ19" i="11"/>
  <c r="JQ20" i="11"/>
  <c r="JQ21" i="11"/>
  <c r="JQ22" i="11"/>
  <c r="JQ23" i="11"/>
  <c r="JQ24" i="11"/>
  <c r="JQ25" i="11"/>
  <c r="JQ26" i="11"/>
  <c r="JQ27" i="11"/>
  <c r="JQ28" i="11"/>
  <c r="JQ29" i="11"/>
  <c r="JQ30" i="11"/>
  <c r="JQ31" i="11"/>
  <c r="JQ32" i="11"/>
  <c r="JQ33" i="11"/>
  <c r="JQ34" i="11"/>
  <c r="JQ35" i="11"/>
  <c r="JQ7" i="12"/>
  <c r="JQ8" i="12"/>
  <c r="JQ9" i="12"/>
  <c r="JQ10" i="12"/>
  <c r="JQ11" i="12"/>
  <c r="JQ12" i="12"/>
  <c r="JQ13" i="12"/>
  <c r="JQ14" i="12"/>
  <c r="JQ15" i="12"/>
  <c r="JQ16" i="12"/>
  <c r="JQ17" i="12"/>
  <c r="JQ18" i="12"/>
  <c r="JQ19" i="12"/>
  <c r="JQ20" i="12"/>
  <c r="JQ21" i="12"/>
  <c r="JQ22" i="12"/>
  <c r="JQ23" i="12"/>
  <c r="JQ24" i="12"/>
  <c r="JQ25" i="12"/>
  <c r="JQ26" i="12"/>
  <c r="JQ27" i="12"/>
  <c r="JQ28" i="12"/>
  <c r="JQ29" i="12"/>
  <c r="JQ30" i="12"/>
  <c r="JQ31" i="12"/>
  <c r="JQ32" i="12"/>
  <c r="JQ33" i="12"/>
  <c r="JQ34" i="12"/>
  <c r="JQ35" i="12"/>
  <c r="JQ7" i="13"/>
  <c r="JQ8" i="13"/>
  <c r="JQ9" i="13"/>
  <c r="JQ10" i="13"/>
  <c r="JQ11" i="13"/>
  <c r="JQ12" i="13"/>
  <c r="JQ13" i="13"/>
  <c r="JQ14" i="13"/>
  <c r="JQ15" i="13"/>
  <c r="JQ16" i="13"/>
  <c r="JQ17" i="13"/>
  <c r="JQ18" i="13"/>
  <c r="JQ19" i="13"/>
  <c r="JQ20" i="13"/>
  <c r="JQ21" i="13"/>
  <c r="JQ22" i="13"/>
  <c r="JQ23" i="13"/>
  <c r="JQ24" i="13"/>
  <c r="JQ25" i="13"/>
  <c r="JQ26" i="13"/>
  <c r="JQ27" i="13"/>
  <c r="JQ28" i="13"/>
  <c r="JQ29" i="13"/>
  <c r="JQ30" i="13"/>
  <c r="JQ31" i="13"/>
  <c r="JQ32" i="13"/>
  <c r="JQ33" i="13"/>
  <c r="JQ34" i="13"/>
  <c r="JQ35" i="13"/>
  <c r="JQ7" i="14"/>
  <c r="JQ8" i="14"/>
  <c r="JQ9" i="14"/>
  <c r="JQ10" i="14"/>
  <c r="JQ11" i="14"/>
  <c r="JQ12" i="14"/>
  <c r="JQ13" i="14"/>
  <c r="JQ14" i="14"/>
  <c r="JQ15" i="14"/>
  <c r="JQ16" i="14"/>
  <c r="JQ17" i="14"/>
  <c r="JQ18" i="14"/>
  <c r="JQ19" i="14"/>
  <c r="JQ20" i="14"/>
  <c r="JQ21" i="14"/>
  <c r="JQ22" i="14"/>
  <c r="JQ23" i="14"/>
  <c r="JQ24" i="14"/>
  <c r="JQ25" i="14"/>
  <c r="JQ26" i="14"/>
  <c r="JQ27" i="14"/>
  <c r="JQ28" i="14"/>
  <c r="JQ29" i="14"/>
  <c r="JQ30" i="14"/>
  <c r="JQ31" i="14"/>
  <c r="JQ32" i="14"/>
  <c r="JQ33" i="14"/>
  <c r="JQ34" i="14"/>
  <c r="JQ35" i="14"/>
  <c r="JQ7" i="15"/>
  <c r="JQ8" i="15"/>
  <c r="JQ9" i="15"/>
  <c r="JQ10" i="15"/>
  <c r="JQ11" i="15"/>
  <c r="JQ12" i="15"/>
  <c r="JQ13" i="15"/>
  <c r="JQ14" i="15"/>
  <c r="JQ15" i="15"/>
  <c r="JQ16" i="15"/>
  <c r="JQ17" i="15"/>
  <c r="JQ18" i="15"/>
  <c r="JQ19" i="15"/>
  <c r="JQ20" i="15"/>
  <c r="JQ21" i="15"/>
  <c r="JQ22" i="15"/>
  <c r="JQ23" i="15"/>
  <c r="JQ24" i="15"/>
  <c r="JQ25" i="15"/>
  <c r="JQ26" i="15"/>
  <c r="JQ27" i="15"/>
  <c r="JQ28" i="15"/>
  <c r="JQ29" i="15"/>
  <c r="JQ30" i="15"/>
  <c r="JQ31" i="15"/>
  <c r="JQ32" i="15"/>
  <c r="JQ33" i="15"/>
  <c r="JQ34" i="15"/>
  <c r="JQ35" i="15"/>
  <c r="JQ7" i="16"/>
  <c r="JQ8" i="16"/>
  <c r="JQ9" i="16"/>
  <c r="JQ10" i="16"/>
  <c r="JQ11" i="16"/>
  <c r="JQ12" i="16"/>
  <c r="JQ13" i="16"/>
  <c r="JQ14" i="16"/>
  <c r="JQ15" i="16"/>
  <c r="JQ16" i="16"/>
  <c r="JQ17" i="16"/>
  <c r="JQ18" i="16"/>
  <c r="JQ19" i="16"/>
  <c r="JQ20" i="16"/>
  <c r="JQ21" i="16"/>
  <c r="JQ22" i="16"/>
  <c r="JQ23" i="16"/>
  <c r="JQ24" i="16"/>
  <c r="JQ25" i="16"/>
  <c r="JQ26" i="16"/>
  <c r="JQ27" i="16"/>
  <c r="JQ28" i="16"/>
  <c r="JQ29" i="16"/>
  <c r="JQ30" i="16"/>
  <c r="JQ31" i="16"/>
  <c r="JQ32" i="16"/>
  <c r="JQ33" i="16"/>
  <c r="JQ34" i="16"/>
  <c r="JQ35" i="16"/>
  <c r="JQ7" i="17"/>
  <c r="JQ8" i="17"/>
  <c r="JQ9" i="17"/>
  <c r="JQ10" i="17"/>
  <c r="JQ11" i="17"/>
  <c r="JQ12" i="17"/>
  <c r="JQ13" i="17"/>
  <c r="JQ14" i="17"/>
  <c r="JQ15" i="17"/>
  <c r="JQ16" i="17"/>
  <c r="JQ17" i="17"/>
  <c r="JQ18" i="17"/>
  <c r="JQ19" i="17"/>
  <c r="JQ20" i="17"/>
  <c r="JQ21" i="17"/>
  <c r="JQ22" i="17"/>
  <c r="JQ23" i="17"/>
  <c r="JQ24" i="17"/>
  <c r="JQ25" i="17"/>
  <c r="JQ26" i="17"/>
  <c r="JQ27" i="17"/>
  <c r="JQ28" i="17"/>
  <c r="JQ29" i="17"/>
  <c r="JQ30" i="17"/>
  <c r="JQ31" i="17"/>
  <c r="JQ32" i="17"/>
  <c r="JQ33" i="17"/>
  <c r="JQ34" i="17"/>
  <c r="JQ35" i="17"/>
  <c r="JQ7" i="18"/>
  <c r="JQ8" i="18"/>
  <c r="JQ9" i="18"/>
  <c r="JQ10" i="18"/>
  <c r="JQ11" i="18"/>
  <c r="JQ12" i="18"/>
  <c r="JQ13" i="18"/>
  <c r="JQ14" i="18"/>
  <c r="JQ15" i="18"/>
  <c r="JQ16" i="18"/>
  <c r="JQ17" i="18"/>
  <c r="JQ18" i="18"/>
  <c r="JQ19" i="18"/>
  <c r="JQ20" i="18"/>
  <c r="JQ21" i="18"/>
  <c r="JQ22" i="18"/>
  <c r="JQ23" i="18"/>
  <c r="JQ24" i="18"/>
  <c r="JQ25" i="18"/>
  <c r="JQ26" i="18"/>
  <c r="JQ27" i="18"/>
  <c r="JQ28" i="18"/>
  <c r="JQ29" i="18"/>
  <c r="JQ30" i="18"/>
  <c r="JQ31" i="18"/>
  <c r="JQ32" i="18"/>
  <c r="JQ33" i="18"/>
  <c r="JQ34" i="18"/>
  <c r="JQ35" i="18"/>
  <c r="JQ7" i="19"/>
  <c r="JQ8" i="19"/>
  <c r="JQ9" i="19"/>
  <c r="JQ10" i="19"/>
  <c r="JQ11" i="19"/>
  <c r="JQ12" i="19"/>
  <c r="JQ13" i="19"/>
  <c r="JQ14" i="19"/>
  <c r="JQ15" i="19"/>
  <c r="JQ16" i="19"/>
  <c r="JQ17" i="19"/>
  <c r="JQ18" i="19"/>
  <c r="JQ19" i="19"/>
  <c r="JQ20" i="19"/>
  <c r="JQ21" i="19"/>
  <c r="JQ22" i="19"/>
  <c r="JQ23" i="19"/>
  <c r="JQ24" i="19"/>
  <c r="JQ25" i="19"/>
  <c r="JQ26" i="19"/>
  <c r="JQ27" i="19"/>
  <c r="JQ28" i="19"/>
  <c r="JQ29" i="19"/>
  <c r="JQ30" i="19"/>
  <c r="JQ31" i="19"/>
  <c r="JQ32" i="19"/>
  <c r="JQ33" i="19"/>
  <c r="JQ34" i="19"/>
  <c r="JQ35" i="19"/>
  <c r="JQ7" i="20"/>
  <c r="JQ8" i="20"/>
  <c r="JQ9" i="20"/>
  <c r="JQ10" i="20"/>
  <c r="JQ11" i="20"/>
  <c r="JQ12" i="20"/>
  <c r="JQ13" i="20"/>
  <c r="JQ14" i="20"/>
  <c r="JQ15" i="20"/>
  <c r="JQ16" i="20"/>
  <c r="JQ17" i="20"/>
  <c r="JQ18" i="20"/>
  <c r="JQ19" i="20"/>
  <c r="JQ20" i="20"/>
  <c r="JQ21" i="20"/>
  <c r="JQ22" i="20"/>
  <c r="JQ23" i="20"/>
  <c r="JQ24" i="20"/>
  <c r="JQ25" i="20"/>
  <c r="JQ26" i="20"/>
  <c r="JQ27" i="20"/>
  <c r="JQ28" i="20"/>
  <c r="JQ29" i="20"/>
  <c r="JQ30" i="20"/>
  <c r="JQ31" i="20"/>
  <c r="JQ32" i="20"/>
  <c r="JQ33" i="20"/>
  <c r="JQ34" i="20"/>
  <c r="JQ35" i="20"/>
  <c r="JQ7" i="21"/>
  <c r="JQ8" i="21"/>
  <c r="JQ9" i="21"/>
  <c r="JQ10" i="21"/>
  <c r="JQ11" i="21"/>
  <c r="JQ12" i="21"/>
  <c r="JQ13" i="21"/>
  <c r="JQ14" i="21"/>
  <c r="JQ15" i="21"/>
  <c r="JQ16" i="21"/>
  <c r="JQ17" i="21"/>
  <c r="JQ18" i="21"/>
  <c r="JQ19" i="21"/>
  <c r="JQ20" i="21"/>
  <c r="JQ21" i="21"/>
  <c r="JQ22" i="21"/>
  <c r="JQ23" i="21"/>
  <c r="JQ24" i="21"/>
  <c r="JQ25" i="21"/>
  <c r="JQ26" i="21"/>
  <c r="JQ27" i="21"/>
  <c r="JQ28" i="21"/>
  <c r="JQ29" i="21"/>
  <c r="JQ30" i="21"/>
  <c r="JQ31" i="21"/>
  <c r="JQ32" i="21"/>
  <c r="JQ33" i="21"/>
  <c r="JQ34" i="21"/>
  <c r="JQ35" i="21"/>
  <c r="JQ7" i="22"/>
  <c r="JQ8" i="22"/>
  <c r="JQ9" i="22"/>
  <c r="JQ10" i="22"/>
  <c r="JQ11" i="22"/>
  <c r="JQ12" i="22"/>
  <c r="JQ13" i="22"/>
  <c r="JQ14" i="22"/>
  <c r="JQ15" i="22"/>
  <c r="JQ16" i="22"/>
  <c r="JQ17" i="22"/>
  <c r="JQ18" i="22"/>
  <c r="JQ19" i="22"/>
  <c r="JQ20" i="22"/>
  <c r="JQ21" i="22"/>
  <c r="JQ22" i="22"/>
  <c r="JQ23" i="22"/>
  <c r="JQ24" i="22"/>
  <c r="JQ25" i="22"/>
  <c r="JQ26" i="22"/>
  <c r="JQ27" i="22"/>
  <c r="JQ28" i="22"/>
  <c r="JQ29" i="22"/>
  <c r="JQ30" i="22"/>
  <c r="JQ31" i="22"/>
  <c r="JQ32" i="22"/>
  <c r="JQ33" i="22"/>
  <c r="JQ34" i="22"/>
  <c r="JQ35" i="22"/>
  <c r="JQ7" i="23"/>
  <c r="JQ8" i="23"/>
  <c r="JQ9" i="23"/>
  <c r="JQ10" i="23"/>
  <c r="JQ11" i="23"/>
  <c r="JQ12" i="23"/>
  <c r="JQ13" i="23"/>
  <c r="JQ14" i="23"/>
  <c r="JQ15" i="23"/>
  <c r="JQ16" i="23"/>
  <c r="JQ17" i="23"/>
  <c r="JQ18" i="23"/>
  <c r="JQ19" i="23"/>
  <c r="JQ20" i="23"/>
  <c r="JQ21" i="23"/>
  <c r="JQ22" i="23"/>
  <c r="JQ23" i="23"/>
  <c r="JQ24" i="23"/>
  <c r="JQ25" i="23"/>
  <c r="JQ26" i="23"/>
  <c r="JQ27" i="23"/>
  <c r="JQ28" i="23"/>
  <c r="JQ29" i="23"/>
  <c r="JQ30" i="23"/>
  <c r="JQ31" i="23"/>
  <c r="JQ32" i="23"/>
  <c r="JQ33" i="23"/>
  <c r="JQ34" i="23"/>
  <c r="JQ35" i="23"/>
  <c r="JQ7" i="24"/>
  <c r="JQ8" i="24"/>
  <c r="JQ9" i="24"/>
  <c r="JQ10" i="24"/>
  <c r="JQ11" i="24"/>
  <c r="JQ12" i="24"/>
  <c r="JQ13" i="24"/>
  <c r="JQ14" i="24"/>
  <c r="JQ15" i="24"/>
  <c r="JQ16" i="24"/>
  <c r="JQ17" i="24"/>
  <c r="JQ18" i="24"/>
  <c r="JQ19" i="24"/>
  <c r="JQ20" i="24"/>
  <c r="JQ21" i="24"/>
  <c r="JQ22" i="24"/>
  <c r="JQ23" i="24"/>
  <c r="JQ24" i="24"/>
  <c r="JQ25" i="24"/>
  <c r="JQ26" i="24"/>
  <c r="JQ27" i="24"/>
  <c r="JQ28" i="24"/>
  <c r="JQ29" i="24"/>
  <c r="JQ30" i="24"/>
  <c r="JQ31" i="24"/>
  <c r="JQ32" i="24"/>
  <c r="JQ33" i="24"/>
  <c r="JQ34" i="24"/>
  <c r="JQ35" i="24"/>
  <c r="JQ7" i="25"/>
  <c r="JQ8" i="25"/>
  <c r="JQ9" i="25"/>
  <c r="JQ10" i="25"/>
  <c r="JQ11" i="25"/>
  <c r="JQ12" i="25"/>
  <c r="JQ13" i="25"/>
  <c r="JQ14" i="25"/>
  <c r="JQ15" i="25"/>
  <c r="JQ16" i="25"/>
  <c r="JQ17" i="25"/>
  <c r="JQ18" i="25"/>
  <c r="JQ19" i="25"/>
  <c r="JQ20" i="25"/>
  <c r="JQ21" i="25"/>
  <c r="JQ22" i="25"/>
  <c r="JQ23" i="25"/>
  <c r="JQ24" i="25"/>
  <c r="JQ25" i="25"/>
  <c r="JQ26" i="25"/>
  <c r="JQ27" i="25"/>
  <c r="JQ28" i="25"/>
  <c r="JQ29" i="25"/>
  <c r="JQ30" i="25"/>
  <c r="JQ31" i="25"/>
  <c r="JQ32" i="25"/>
  <c r="JQ33" i="25"/>
  <c r="JQ34" i="25"/>
  <c r="JQ35" i="25"/>
  <c r="JQ7" i="26"/>
  <c r="JQ8" i="26"/>
  <c r="JQ9" i="26"/>
  <c r="JQ10" i="26"/>
  <c r="JQ11" i="26"/>
  <c r="JQ12" i="26"/>
  <c r="JQ13" i="26"/>
  <c r="JQ14" i="26"/>
  <c r="JQ15" i="26"/>
  <c r="JQ16" i="26"/>
  <c r="JQ17" i="26"/>
  <c r="JQ18" i="26"/>
  <c r="JQ19" i="26"/>
  <c r="JQ20" i="26"/>
  <c r="JQ21" i="26"/>
  <c r="JQ22" i="26"/>
  <c r="JQ23" i="26"/>
  <c r="JQ24" i="26"/>
  <c r="JQ25" i="26"/>
  <c r="JQ26" i="26"/>
  <c r="JQ27" i="26"/>
  <c r="JQ28" i="26"/>
  <c r="JQ29" i="26"/>
  <c r="JQ30" i="26"/>
  <c r="JQ31" i="26"/>
  <c r="JQ32" i="26"/>
  <c r="JQ33" i="26"/>
  <c r="JQ34" i="26"/>
  <c r="JQ35" i="26"/>
  <c r="JQ7" i="27"/>
  <c r="JQ8" i="27"/>
  <c r="JQ9" i="27"/>
  <c r="JQ10" i="27"/>
  <c r="JQ11" i="27"/>
  <c r="JQ12" i="27"/>
  <c r="JQ13" i="27"/>
  <c r="JQ14" i="27"/>
  <c r="JQ15" i="27"/>
  <c r="JQ16" i="27"/>
  <c r="JQ17" i="27"/>
  <c r="JQ18" i="27"/>
  <c r="JQ19" i="27"/>
  <c r="JQ20" i="27"/>
  <c r="JQ21" i="27"/>
  <c r="JQ22" i="27"/>
  <c r="JQ23" i="27"/>
  <c r="JQ24" i="27"/>
  <c r="JQ25" i="27"/>
  <c r="JQ26" i="27"/>
  <c r="JQ27" i="27"/>
  <c r="JQ28" i="27"/>
  <c r="JQ29" i="27"/>
  <c r="JQ30" i="27"/>
  <c r="JQ31" i="27"/>
  <c r="JQ32" i="27"/>
  <c r="JQ33" i="27"/>
  <c r="JQ34" i="27"/>
  <c r="JQ35" i="27"/>
  <c r="JQ7" i="28"/>
  <c r="JQ8" i="28"/>
  <c r="JQ9" i="28"/>
  <c r="JQ10" i="28"/>
  <c r="JQ11" i="28"/>
  <c r="JQ12" i="28"/>
  <c r="JQ13" i="28"/>
  <c r="JQ14" i="28"/>
  <c r="JQ15" i="28"/>
  <c r="JQ16" i="28"/>
  <c r="JQ17" i="28"/>
  <c r="JQ18" i="28"/>
  <c r="JQ19" i="28"/>
  <c r="JQ20" i="28"/>
  <c r="JQ21" i="28"/>
  <c r="JQ22" i="28"/>
  <c r="JQ23" i="28"/>
  <c r="JQ24" i="28"/>
  <c r="JQ25" i="28"/>
  <c r="JQ26" i="28"/>
  <c r="JQ27" i="28"/>
  <c r="JQ28" i="28"/>
  <c r="JQ29" i="28"/>
  <c r="JQ30" i="28"/>
  <c r="JQ31" i="28"/>
  <c r="JQ32" i="28"/>
  <c r="JQ33" i="28"/>
  <c r="JQ34" i="28"/>
  <c r="JQ35" i="28"/>
  <c r="JQ7" i="1"/>
  <c r="JQ8" i="1"/>
  <c r="JQ9" i="1"/>
  <c r="JQ10" i="1"/>
  <c r="JQ11" i="1"/>
  <c r="JQ12" i="1"/>
  <c r="JQ13" i="1"/>
  <c r="JQ14" i="1"/>
  <c r="JQ15" i="1"/>
  <c r="JQ16" i="1"/>
  <c r="JQ17" i="1"/>
  <c r="JQ18" i="1"/>
  <c r="JQ19" i="1"/>
  <c r="JQ20" i="1"/>
  <c r="JQ21" i="1"/>
  <c r="JQ22" i="1"/>
  <c r="JQ23" i="1"/>
  <c r="JQ24" i="1"/>
  <c r="JQ25" i="1"/>
  <c r="JQ26" i="1"/>
  <c r="JQ27" i="1"/>
  <c r="JQ28" i="1"/>
  <c r="JQ29" i="1"/>
  <c r="JQ30" i="1"/>
  <c r="JQ31" i="1"/>
  <c r="JQ32" i="1"/>
  <c r="JQ33" i="1"/>
  <c r="JQ34" i="1"/>
  <c r="JQ35" i="1"/>
  <c r="JQ6" i="2"/>
  <c r="JQ36" i="2" s="1"/>
  <c r="JQ37" i="2" s="1"/>
  <c r="AF43" i="2" s="1"/>
  <c r="S63" i="2" s="1"/>
  <c r="JQ6" i="3"/>
  <c r="JQ6" i="4"/>
  <c r="JQ36" i="4" s="1"/>
  <c r="JQ37" i="4" s="1"/>
  <c r="AF43" i="4" s="1"/>
  <c r="S63" i="4" s="1"/>
  <c r="JQ6" i="5"/>
  <c r="JQ6" i="6"/>
  <c r="JQ6" i="7"/>
  <c r="JQ6" i="8"/>
  <c r="JQ6" i="9"/>
  <c r="JQ6" i="10"/>
  <c r="JQ6" i="11"/>
  <c r="JQ6" i="12"/>
  <c r="JQ6" i="13"/>
  <c r="JQ6" i="14"/>
  <c r="JQ6" i="15"/>
  <c r="JQ6" i="16"/>
  <c r="JQ6" i="17"/>
  <c r="JQ6" i="18"/>
  <c r="JQ6" i="19"/>
  <c r="JQ6" i="20"/>
  <c r="JQ6" i="21"/>
  <c r="JQ6" i="22"/>
  <c r="JQ6" i="23"/>
  <c r="JQ6" i="24"/>
  <c r="JQ6" i="25"/>
  <c r="JQ6" i="26"/>
  <c r="JQ6" i="27"/>
  <c r="JQ6" i="28"/>
  <c r="JQ6" i="1"/>
  <c r="JE7" i="2"/>
  <c r="JE8" i="2"/>
  <c r="JE9" i="2"/>
  <c r="JE10" i="2"/>
  <c r="JE11" i="2"/>
  <c r="JE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7" i="3"/>
  <c r="JE8" i="3"/>
  <c r="JE9" i="3"/>
  <c r="JE10" i="3"/>
  <c r="JE11" i="3"/>
  <c r="JE12" i="3"/>
  <c r="JE13" i="3"/>
  <c r="JE14" i="3"/>
  <c r="JE15" i="3"/>
  <c r="JE16" i="3"/>
  <c r="JE17" i="3"/>
  <c r="JE18" i="3"/>
  <c r="JE19" i="3"/>
  <c r="JE20" i="3"/>
  <c r="JE21" i="3"/>
  <c r="JE22" i="3"/>
  <c r="JE23" i="3"/>
  <c r="JE24" i="3"/>
  <c r="JE25" i="3"/>
  <c r="JE26" i="3"/>
  <c r="JE27" i="3"/>
  <c r="JE28" i="3"/>
  <c r="JE29" i="3"/>
  <c r="JE30" i="3"/>
  <c r="JE31" i="3"/>
  <c r="JE32" i="3"/>
  <c r="JE33" i="3"/>
  <c r="JE34" i="3"/>
  <c r="JE35" i="3"/>
  <c r="JE7" i="4"/>
  <c r="JE8" i="4"/>
  <c r="JE9" i="4"/>
  <c r="JE10" i="4"/>
  <c r="JE11" i="4"/>
  <c r="JE12" i="4"/>
  <c r="JE13" i="4"/>
  <c r="JE14" i="4"/>
  <c r="JE15" i="4"/>
  <c r="JE16" i="4"/>
  <c r="JE17" i="4"/>
  <c r="JE18" i="4"/>
  <c r="JE19" i="4"/>
  <c r="JE20" i="4"/>
  <c r="JE21" i="4"/>
  <c r="JE22" i="4"/>
  <c r="JE23" i="4"/>
  <c r="JE24" i="4"/>
  <c r="JE25" i="4"/>
  <c r="JE26" i="4"/>
  <c r="JE27" i="4"/>
  <c r="JE28" i="4"/>
  <c r="JE29" i="4"/>
  <c r="JE30" i="4"/>
  <c r="JE31" i="4"/>
  <c r="JE32" i="4"/>
  <c r="JE33" i="4"/>
  <c r="JE34" i="4"/>
  <c r="JE35" i="4"/>
  <c r="JE7" i="5"/>
  <c r="JE8" i="5"/>
  <c r="JE9" i="5"/>
  <c r="JE10" i="5"/>
  <c r="JE11" i="5"/>
  <c r="JE12" i="5"/>
  <c r="JE13" i="5"/>
  <c r="JE14" i="5"/>
  <c r="JE15" i="5"/>
  <c r="JE16" i="5"/>
  <c r="JE17" i="5"/>
  <c r="JE18" i="5"/>
  <c r="JE19" i="5"/>
  <c r="JE20" i="5"/>
  <c r="JE21" i="5"/>
  <c r="JE22" i="5"/>
  <c r="JE23" i="5"/>
  <c r="JE24" i="5"/>
  <c r="JE25" i="5"/>
  <c r="JE26" i="5"/>
  <c r="JE27" i="5"/>
  <c r="JE28" i="5"/>
  <c r="JE29" i="5"/>
  <c r="JE30" i="5"/>
  <c r="JE31" i="5"/>
  <c r="JE32" i="5"/>
  <c r="JE33" i="5"/>
  <c r="JE34" i="5"/>
  <c r="JE35" i="5"/>
  <c r="JE7" i="6"/>
  <c r="JE8" i="6"/>
  <c r="JE9" i="6"/>
  <c r="JE10" i="6"/>
  <c r="JE11" i="6"/>
  <c r="JE12" i="6"/>
  <c r="JE13" i="6"/>
  <c r="JE14" i="6"/>
  <c r="JE15" i="6"/>
  <c r="JE16" i="6"/>
  <c r="JE17" i="6"/>
  <c r="JE18" i="6"/>
  <c r="JE19" i="6"/>
  <c r="JE20" i="6"/>
  <c r="JE21" i="6"/>
  <c r="JE22" i="6"/>
  <c r="JE23" i="6"/>
  <c r="JE24" i="6"/>
  <c r="JE25" i="6"/>
  <c r="JE26" i="6"/>
  <c r="JE27" i="6"/>
  <c r="JE28" i="6"/>
  <c r="JE29" i="6"/>
  <c r="JE30" i="6"/>
  <c r="JE31" i="6"/>
  <c r="JE32" i="6"/>
  <c r="JE33" i="6"/>
  <c r="JE34" i="6"/>
  <c r="JE35" i="6"/>
  <c r="JE7" i="7"/>
  <c r="JE8" i="7"/>
  <c r="JE9" i="7"/>
  <c r="JE10" i="7"/>
  <c r="JE11" i="7"/>
  <c r="JE12" i="7"/>
  <c r="JE13" i="7"/>
  <c r="JE14" i="7"/>
  <c r="JE15" i="7"/>
  <c r="JE16" i="7"/>
  <c r="JE17" i="7"/>
  <c r="JE18" i="7"/>
  <c r="JE19" i="7"/>
  <c r="JE20" i="7"/>
  <c r="JE21" i="7"/>
  <c r="JE22" i="7"/>
  <c r="JE23" i="7"/>
  <c r="JE24" i="7"/>
  <c r="JE25" i="7"/>
  <c r="JE26" i="7"/>
  <c r="JE27" i="7"/>
  <c r="JE28" i="7"/>
  <c r="JE29" i="7"/>
  <c r="JE30" i="7"/>
  <c r="JE31" i="7"/>
  <c r="JE32" i="7"/>
  <c r="JE33" i="7"/>
  <c r="JE34" i="7"/>
  <c r="JE35" i="7"/>
  <c r="JE7" i="8"/>
  <c r="JE8" i="8"/>
  <c r="JE9" i="8"/>
  <c r="JE10" i="8"/>
  <c r="JE11" i="8"/>
  <c r="JE12" i="8"/>
  <c r="JE13" i="8"/>
  <c r="JE14" i="8"/>
  <c r="JE15" i="8"/>
  <c r="JE16" i="8"/>
  <c r="JE17" i="8"/>
  <c r="JE18" i="8"/>
  <c r="JE19" i="8"/>
  <c r="JE20" i="8"/>
  <c r="JE21" i="8"/>
  <c r="JE22" i="8"/>
  <c r="JE23" i="8"/>
  <c r="JE24" i="8"/>
  <c r="JE25" i="8"/>
  <c r="JE26" i="8"/>
  <c r="JE27" i="8"/>
  <c r="JE28" i="8"/>
  <c r="JE29" i="8"/>
  <c r="JE30" i="8"/>
  <c r="JE31" i="8"/>
  <c r="JE32" i="8"/>
  <c r="JE33" i="8"/>
  <c r="JE34" i="8"/>
  <c r="JE35" i="8"/>
  <c r="JE7" i="9"/>
  <c r="JE8" i="9"/>
  <c r="JE9" i="9"/>
  <c r="JE10" i="9"/>
  <c r="JE11" i="9"/>
  <c r="JE12" i="9"/>
  <c r="JE13" i="9"/>
  <c r="JE14" i="9"/>
  <c r="JE15" i="9"/>
  <c r="JE16" i="9"/>
  <c r="JE17" i="9"/>
  <c r="JE18" i="9"/>
  <c r="JE19" i="9"/>
  <c r="JE20" i="9"/>
  <c r="JE21" i="9"/>
  <c r="JE22" i="9"/>
  <c r="JE23" i="9"/>
  <c r="JE24" i="9"/>
  <c r="JE25" i="9"/>
  <c r="JE26" i="9"/>
  <c r="JE27" i="9"/>
  <c r="JE28" i="9"/>
  <c r="JE29" i="9"/>
  <c r="JE30" i="9"/>
  <c r="JE31" i="9"/>
  <c r="JE32" i="9"/>
  <c r="JE33" i="9"/>
  <c r="JE34" i="9"/>
  <c r="JE35" i="9"/>
  <c r="JE7" i="10"/>
  <c r="JE8" i="10"/>
  <c r="JE9" i="10"/>
  <c r="JE10" i="10"/>
  <c r="JE11" i="10"/>
  <c r="JE12" i="10"/>
  <c r="JE13" i="10"/>
  <c r="JE14" i="10"/>
  <c r="JE15" i="10"/>
  <c r="JE16" i="10"/>
  <c r="JE17" i="10"/>
  <c r="JE18" i="10"/>
  <c r="JE19" i="10"/>
  <c r="JE20" i="10"/>
  <c r="JE21" i="10"/>
  <c r="JE22" i="10"/>
  <c r="JE23" i="10"/>
  <c r="JE24" i="10"/>
  <c r="JE25" i="10"/>
  <c r="JE26" i="10"/>
  <c r="JE27" i="10"/>
  <c r="JE28" i="10"/>
  <c r="JE29" i="10"/>
  <c r="JE30" i="10"/>
  <c r="JE31" i="10"/>
  <c r="JE32" i="10"/>
  <c r="JE33" i="10"/>
  <c r="JE34" i="10"/>
  <c r="JE35" i="10"/>
  <c r="JE7" i="11"/>
  <c r="JE8" i="11"/>
  <c r="JE9" i="11"/>
  <c r="JE10" i="11"/>
  <c r="JE11" i="11"/>
  <c r="JE12" i="11"/>
  <c r="JE13" i="11"/>
  <c r="JE14" i="11"/>
  <c r="JE15" i="11"/>
  <c r="JE16" i="11"/>
  <c r="JE17" i="11"/>
  <c r="JE18" i="11"/>
  <c r="JE19" i="11"/>
  <c r="JE20" i="11"/>
  <c r="JE21" i="11"/>
  <c r="JE22" i="11"/>
  <c r="JE23" i="11"/>
  <c r="JE24" i="11"/>
  <c r="JE25" i="11"/>
  <c r="JE26" i="11"/>
  <c r="JE27" i="11"/>
  <c r="JE28" i="11"/>
  <c r="JE29" i="11"/>
  <c r="JE30" i="11"/>
  <c r="JE31" i="11"/>
  <c r="JE32" i="11"/>
  <c r="JE33" i="11"/>
  <c r="JE34" i="11"/>
  <c r="JE35" i="11"/>
  <c r="JE7" i="12"/>
  <c r="JE8" i="12"/>
  <c r="JE9" i="12"/>
  <c r="JE10" i="12"/>
  <c r="JE11" i="12"/>
  <c r="JE12" i="12"/>
  <c r="JE13" i="12"/>
  <c r="JE14" i="12"/>
  <c r="JE15" i="12"/>
  <c r="JE16" i="12"/>
  <c r="JE17" i="12"/>
  <c r="JE18" i="12"/>
  <c r="JE19" i="12"/>
  <c r="JE20" i="12"/>
  <c r="JE21" i="12"/>
  <c r="JE22" i="12"/>
  <c r="JE23" i="12"/>
  <c r="JE24" i="12"/>
  <c r="JE25" i="12"/>
  <c r="JE26" i="12"/>
  <c r="JE27" i="12"/>
  <c r="JE28" i="12"/>
  <c r="JE29" i="12"/>
  <c r="JE30" i="12"/>
  <c r="JE31" i="12"/>
  <c r="JE32" i="12"/>
  <c r="JE33" i="12"/>
  <c r="JE34" i="12"/>
  <c r="JE35" i="12"/>
  <c r="JE7" i="13"/>
  <c r="JE8" i="13"/>
  <c r="JE9" i="13"/>
  <c r="JE10" i="13"/>
  <c r="JE11" i="13"/>
  <c r="JE12" i="13"/>
  <c r="JE13" i="13"/>
  <c r="JE14" i="13"/>
  <c r="JE15" i="13"/>
  <c r="JE16" i="13"/>
  <c r="JE17" i="13"/>
  <c r="JE18" i="13"/>
  <c r="JE19" i="13"/>
  <c r="JE20" i="13"/>
  <c r="JE21" i="13"/>
  <c r="JE22" i="13"/>
  <c r="JE23" i="13"/>
  <c r="JE24" i="13"/>
  <c r="JE25" i="13"/>
  <c r="JE26" i="13"/>
  <c r="JE27" i="13"/>
  <c r="JE28" i="13"/>
  <c r="JE29" i="13"/>
  <c r="JE30" i="13"/>
  <c r="JE31" i="13"/>
  <c r="JE32" i="13"/>
  <c r="JE33" i="13"/>
  <c r="JE34" i="13"/>
  <c r="JE35" i="13"/>
  <c r="JE7" i="14"/>
  <c r="JE8" i="14"/>
  <c r="JE9" i="14"/>
  <c r="JE10" i="14"/>
  <c r="JE11" i="14"/>
  <c r="JE12" i="14"/>
  <c r="JE13" i="14"/>
  <c r="JE14" i="14"/>
  <c r="JE15" i="14"/>
  <c r="JE16" i="14"/>
  <c r="JE17" i="14"/>
  <c r="JE18" i="14"/>
  <c r="JE19" i="14"/>
  <c r="JE20" i="14"/>
  <c r="JE21" i="14"/>
  <c r="JE22" i="14"/>
  <c r="JE23" i="14"/>
  <c r="JE24" i="14"/>
  <c r="JE25" i="14"/>
  <c r="JE26" i="14"/>
  <c r="JE27" i="14"/>
  <c r="JE28" i="14"/>
  <c r="JE29" i="14"/>
  <c r="JE30" i="14"/>
  <c r="JE31" i="14"/>
  <c r="JE32" i="14"/>
  <c r="JE33" i="14"/>
  <c r="JE34" i="14"/>
  <c r="JE35" i="14"/>
  <c r="JE7" i="15"/>
  <c r="JE8" i="15"/>
  <c r="JE9" i="15"/>
  <c r="JE10" i="15"/>
  <c r="JE11" i="15"/>
  <c r="JE12" i="15"/>
  <c r="JE13" i="15"/>
  <c r="JE14" i="15"/>
  <c r="JE15" i="15"/>
  <c r="JE16" i="15"/>
  <c r="JE17" i="15"/>
  <c r="JE18" i="15"/>
  <c r="JE19" i="15"/>
  <c r="JE20" i="15"/>
  <c r="JE21" i="15"/>
  <c r="JE22" i="15"/>
  <c r="JE23" i="15"/>
  <c r="JE24" i="15"/>
  <c r="JE25" i="15"/>
  <c r="JE26" i="15"/>
  <c r="JE27" i="15"/>
  <c r="JE28" i="15"/>
  <c r="JE29" i="15"/>
  <c r="JE30" i="15"/>
  <c r="JE31" i="15"/>
  <c r="JE32" i="15"/>
  <c r="JE33" i="15"/>
  <c r="JE34" i="15"/>
  <c r="JE35" i="15"/>
  <c r="JE7" i="16"/>
  <c r="JE8" i="16"/>
  <c r="JE9" i="16"/>
  <c r="JE10" i="16"/>
  <c r="JE11" i="16"/>
  <c r="JE12" i="16"/>
  <c r="JE13" i="16"/>
  <c r="JE14" i="16"/>
  <c r="JE15" i="16"/>
  <c r="JE16" i="16"/>
  <c r="JE17" i="16"/>
  <c r="JE18" i="16"/>
  <c r="JE19" i="16"/>
  <c r="JE20" i="16"/>
  <c r="JE21" i="16"/>
  <c r="JE22" i="16"/>
  <c r="JE23" i="16"/>
  <c r="JE24" i="16"/>
  <c r="JE25" i="16"/>
  <c r="JE26" i="16"/>
  <c r="JE27" i="16"/>
  <c r="JE28" i="16"/>
  <c r="JE29" i="16"/>
  <c r="JE30" i="16"/>
  <c r="JE31" i="16"/>
  <c r="JE32" i="16"/>
  <c r="JE33" i="16"/>
  <c r="JE34" i="16"/>
  <c r="JE35" i="16"/>
  <c r="JE7" i="17"/>
  <c r="JE8" i="17"/>
  <c r="JE9" i="17"/>
  <c r="JE10" i="17"/>
  <c r="JE11" i="17"/>
  <c r="JE12" i="17"/>
  <c r="JE13" i="17"/>
  <c r="JE14" i="17"/>
  <c r="JE15" i="17"/>
  <c r="JE16" i="17"/>
  <c r="JE17" i="17"/>
  <c r="JE18" i="17"/>
  <c r="JE19" i="17"/>
  <c r="JE20" i="17"/>
  <c r="JE21" i="17"/>
  <c r="JE22" i="17"/>
  <c r="JE23" i="17"/>
  <c r="JE24" i="17"/>
  <c r="JE25" i="17"/>
  <c r="JE26" i="17"/>
  <c r="JE27" i="17"/>
  <c r="JE28" i="17"/>
  <c r="JE29" i="17"/>
  <c r="JE30" i="17"/>
  <c r="JE31" i="17"/>
  <c r="JE32" i="17"/>
  <c r="JE33" i="17"/>
  <c r="JE34" i="17"/>
  <c r="JE35" i="17"/>
  <c r="JE7" i="18"/>
  <c r="JE8" i="18"/>
  <c r="JE9" i="18"/>
  <c r="JE10" i="18"/>
  <c r="JE11" i="18"/>
  <c r="JE12" i="18"/>
  <c r="JE13" i="18"/>
  <c r="JE14" i="18"/>
  <c r="JE15" i="18"/>
  <c r="JE16" i="18"/>
  <c r="JE17" i="18"/>
  <c r="JE18" i="18"/>
  <c r="JE19" i="18"/>
  <c r="JE20" i="18"/>
  <c r="JE21" i="18"/>
  <c r="JE22" i="18"/>
  <c r="JE23" i="18"/>
  <c r="JE24" i="18"/>
  <c r="JE25" i="18"/>
  <c r="JE26" i="18"/>
  <c r="JE27" i="18"/>
  <c r="JE28" i="18"/>
  <c r="JE29" i="18"/>
  <c r="JE30" i="18"/>
  <c r="JE31" i="18"/>
  <c r="JE32" i="18"/>
  <c r="JE33" i="18"/>
  <c r="JE34" i="18"/>
  <c r="JE35" i="18"/>
  <c r="JE7" i="19"/>
  <c r="JE8" i="19"/>
  <c r="JE9" i="19"/>
  <c r="JE10" i="19"/>
  <c r="JE11" i="19"/>
  <c r="JE12" i="19"/>
  <c r="JE13" i="19"/>
  <c r="JE14" i="19"/>
  <c r="JE15" i="19"/>
  <c r="JE16" i="19"/>
  <c r="JE17" i="19"/>
  <c r="JE18" i="19"/>
  <c r="JE19" i="19"/>
  <c r="JE20" i="19"/>
  <c r="JE21" i="19"/>
  <c r="JE22" i="19"/>
  <c r="JE23" i="19"/>
  <c r="JE24" i="19"/>
  <c r="JE25" i="19"/>
  <c r="JE26" i="19"/>
  <c r="JE27" i="19"/>
  <c r="JE28" i="19"/>
  <c r="JE29" i="19"/>
  <c r="JE30" i="19"/>
  <c r="JE31" i="19"/>
  <c r="JE32" i="19"/>
  <c r="JE33" i="19"/>
  <c r="JE34" i="19"/>
  <c r="JE35" i="19"/>
  <c r="JE7" i="20"/>
  <c r="JE8" i="20"/>
  <c r="JE9" i="20"/>
  <c r="JE10" i="20"/>
  <c r="JE11" i="20"/>
  <c r="JE12" i="20"/>
  <c r="JE13" i="20"/>
  <c r="JE14" i="20"/>
  <c r="JE15" i="20"/>
  <c r="JE16" i="20"/>
  <c r="JE17" i="20"/>
  <c r="JE18" i="20"/>
  <c r="JE19" i="20"/>
  <c r="JE20" i="20"/>
  <c r="JE21" i="20"/>
  <c r="JE22" i="20"/>
  <c r="JE23" i="20"/>
  <c r="JE24" i="20"/>
  <c r="JE25" i="20"/>
  <c r="JE26" i="20"/>
  <c r="JE27" i="20"/>
  <c r="JE28" i="20"/>
  <c r="JE29" i="20"/>
  <c r="JE30" i="20"/>
  <c r="JE31" i="20"/>
  <c r="JE32" i="20"/>
  <c r="JE33" i="20"/>
  <c r="JE34" i="20"/>
  <c r="JE35" i="20"/>
  <c r="JE7" i="21"/>
  <c r="JE8" i="21"/>
  <c r="JE9" i="21"/>
  <c r="JE10" i="21"/>
  <c r="JE11" i="21"/>
  <c r="JE12" i="21"/>
  <c r="JE13" i="21"/>
  <c r="JE14" i="21"/>
  <c r="JE15" i="21"/>
  <c r="JE16" i="21"/>
  <c r="JE17" i="21"/>
  <c r="JE18" i="21"/>
  <c r="JE19" i="21"/>
  <c r="JE20" i="21"/>
  <c r="JE21" i="21"/>
  <c r="JE22" i="21"/>
  <c r="JE23" i="21"/>
  <c r="JE24" i="21"/>
  <c r="JE25" i="21"/>
  <c r="JE26" i="21"/>
  <c r="JE27" i="21"/>
  <c r="JE28" i="21"/>
  <c r="JE29" i="21"/>
  <c r="JE30" i="21"/>
  <c r="JE31" i="21"/>
  <c r="JE32" i="21"/>
  <c r="JE33" i="21"/>
  <c r="JE34" i="21"/>
  <c r="JE35" i="21"/>
  <c r="JE7" i="22"/>
  <c r="JE8" i="22"/>
  <c r="JE9" i="22"/>
  <c r="JE10" i="22"/>
  <c r="JE11" i="22"/>
  <c r="JE12" i="22"/>
  <c r="JE13" i="22"/>
  <c r="JE14" i="22"/>
  <c r="JE15" i="22"/>
  <c r="JE16" i="22"/>
  <c r="JE17" i="22"/>
  <c r="JE18" i="22"/>
  <c r="JE19" i="22"/>
  <c r="JE20" i="22"/>
  <c r="JE21" i="22"/>
  <c r="JE22" i="22"/>
  <c r="JE23" i="22"/>
  <c r="JE24" i="22"/>
  <c r="JE25" i="22"/>
  <c r="JE26" i="22"/>
  <c r="JE27" i="22"/>
  <c r="JE28" i="22"/>
  <c r="JE29" i="22"/>
  <c r="JE30" i="22"/>
  <c r="JE31" i="22"/>
  <c r="JE32" i="22"/>
  <c r="JE33" i="22"/>
  <c r="JE34" i="22"/>
  <c r="JE35" i="22"/>
  <c r="JE7" i="23"/>
  <c r="JE8" i="23"/>
  <c r="JE9" i="23"/>
  <c r="JE10" i="23"/>
  <c r="JE11" i="23"/>
  <c r="JE12" i="23"/>
  <c r="JE13" i="23"/>
  <c r="JE14" i="23"/>
  <c r="JE15" i="23"/>
  <c r="JE16" i="23"/>
  <c r="JE17" i="23"/>
  <c r="JE18" i="23"/>
  <c r="JE19" i="23"/>
  <c r="JE20" i="23"/>
  <c r="JE21" i="23"/>
  <c r="JE22" i="23"/>
  <c r="JE23" i="23"/>
  <c r="JE24" i="23"/>
  <c r="JE25" i="23"/>
  <c r="JE26" i="23"/>
  <c r="JE27" i="23"/>
  <c r="JE28" i="23"/>
  <c r="JE29" i="23"/>
  <c r="JE30" i="23"/>
  <c r="JE31" i="23"/>
  <c r="JE32" i="23"/>
  <c r="JE33" i="23"/>
  <c r="JE34" i="23"/>
  <c r="JE35" i="23"/>
  <c r="JE7" i="24"/>
  <c r="JE8" i="24"/>
  <c r="JE9" i="24"/>
  <c r="JE10" i="24"/>
  <c r="JE11" i="24"/>
  <c r="JE12" i="24"/>
  <c r="JE13" i="24"/>
  <c r="JE14" i="24"/>
  <c r="JE15" i="24"/>
  <c r="JE16" i="24"/>
  <c r="JE17" i="24"/>
  <c r="JE18" i="24"/>
  <c r="JE19" i="24"/>
  <c r="JE20" i="24"/>
  <c r="JE21" i="24"/>
  <c r="JE22" i="24"/>
  <c r="JE23" i="24"/>
  <c r="JE24" i="24"/>
  <c r="JE25" i="24"/>
  <c r="JE26" i="24"/>
  <c r="JE27" i="24"/>
  <c r="JE28" i="24"/>
  <c r="JE29" i="24"/>
  <c r="JE30" i="24"/>
  <c r="JE31" i="24"/>
  <c r="JE32" i="24"/>
  <c r="JE33" i="24"/>
  <c r="JE34" i="24"/>
  <c r="JE35" i="24"/>
  <c r="JE7" i="25"/>
  <c r="JE8" i="25"/>
  <c r="JE9" i="25"/>
  <c r="JE10" i="25"/>
  <c r="JE11" i="25"/>
  <c r="JE12" i="25"/>
  <c r="JE13" i="25"/>
  <c r="JE14" i="25"/>
  <c r="JE15" i="25"/>
  <c r="JE16" i="25"/>
  <c r="JE17" i="25"/>
  <c r="JE18" i="25"/>
  <c r="JE19" i="25"/>
  <c r="JE20" i="25"/>
  <c r="JE21" i="25"/>
  <c r="JE22" i="25"/>
  <c r="JE23" i="25"/>
  <c r="JE24" i="25"/>
  <c r="JE25" i="25"/>
  <c r="JE26" i="25"/>
  <c r="JE27" i="25"/>
  <c r="JE28" i="25"/>
  <c r="JE29" i="25"/>
  <c r="JE30" i="25"/>
  <c r="JE31" i="25"/>
  <c r="JE32" i="25"/>
  <c r="JE33" i="25"/>
  <c r="JE34" i="25"/>
  <c r="JE35" i="25"/>
  <c r="JE7" i="26"/>
  <c r="JE8" i="26"/>
  <c r="JE9" i="26"/>
  <c r="JE10" i="26"/>
  <c r="JE11" i="26"/>
  <c r="JE12" i="26"/>
  <c r="JE13" i="26"/>
  <c r="JE14" i="26"/>
  <c r="JE15" i="26"/>
  <c r="JE16" i="26"/>
  <c r="JE17" i="26"/>
  <c r="JE18" i="26"/>
  <c r="JE19" i="26"/>
  <c r="JE20" i="26"/>
  <c r="JE21" i="26"/>
  <c r="JE22" i="26"/>
  <c r="JE23" i="26"/>
  <c r="JE24" i="26"/>
  <c r="JE25" i="26"/>
  <c r="JE26" i="26"/>
  <c r="JE27" i="26"/>
  <c r="JE28" i="26"/>
  <c r="JE29" i="26"/>
  <c r="JE30" i="26"/>
  <c r="JE31" i="26"/>
  <c r="JE32" i="26"/>
  <c r="JE33" i="26"/>
  <c r="JE34" i="26"/>
  <c r="JE35" i="26"/>
  <c r="JE7" i="27"/>
  <c r="JE8" i="27"/>
  <c r="JE9" i="27"/>
  <c r="JE10" i="27"/>
  <c r="JE11" i="27"/>
  <c r="JE12" i="27"/>
  <c r="JE13" i="27"/>
  <c r="JE14" i="27"/>
  <c r="JE15" i="27"/>
  <c r="JE16" i="27"/>
  <c r="JE17" i="27"/>
  <c r="JE18" i="27"/>
  <c r="JE19" i="27"/>
  <c r="JE20" i="27"/>
  <c r="JE21" i="27"/>
  <c r="JE22" i="27"/>
  <c r="JE23" i="27"/>
  <c r="JE24" i="27"/>
  <c r="JE25" i="27"/>
  <c r="JE26" i="27"/>
  <c r="JE27" i="27"/>
  <c r="JE28" i="27"/>
  <c r="JE29" i="27"/>
  <c r="JE30" i="27"/>
  <c r="JE31" i="27"/>
  <c r="JE32" i="27"/>
  <c r="JE33" i="27"/>
  <c r="JE34" i="27"/>
  <c r="JE35" i="27"/>
  <c r="JE7" i="28"/>
  <c r="JE8" i="28"/>
  <c r="JE9" i="28"/>
  <c r="JE10" i="28"/>
  <c r="JE11" i="28"/>
  <c r="JE12" i="28"/>
  <c r="JE13" i="28"/>
  <c r="JE14" i="28"/>
  <c r="JE15" i="28"/>
  <c r="JE16" i="28"/>
  <c r="JE17" i="28"/>
  <c r="JE18" i="28"/>
  <c r="JE19" i="28"/>
  <c r="JE20" i="28"/>
  <c r="JE21" i="28"/>
  <c r="JE22" i="28"/>
  <c r="JE23" i="28"/>
  <c r="JE24" i="28"/>
  <c r="JE25" i="28"/>
  <c r="JE26" i="28"/>
  <c r="JE27" i="28"/>
  <c r="JE28" i="28"/>
  <c r="JE29" i="28"/>
  <c r="JE30" i="28"/>
  <c r="JE31" i="28"/>
  <c r="JE32" i="28"/>
  <c r="JE33" i="28"/>
  <c r="JE34" i="28"/>
  <c r="JE35" i="28"/>
  <c r="JE7" i="1"/>
  <c r="JE8" i="1"/>
  <c r="JE9" i="1"/>
  <c r="JE10" i="1"/>
  <c r="JE11" i="1"/>
  <c r="JE12" i="1"/>
  <c r="JE13" i="1"/>
  <c r="JE14" i="1"/>
  <c r="JE15" i="1"/>
  <c r="JE16" i="1"/>
  <c r="JE17" i="1"/>
  <c r="JE18" i="1"/>
  <c r="JE19" i="1"/>
  <c r="JE20" i="1"/>
  <c r="JE21" i="1"/>
  <c r="JE22" i="1"/>
  <c r="JE23" i="1"/>
  <c r="JE24" i="1"/>
  <c r="JE25" i="1"/>
  <c r="JE26" i="1"/>
  <c r="JE27" i="1"/>
  <c r="JE28" i="1"/>
  <c r="JE29" i="1"/>
  <c r="JE30" i="1"/>
  <c r="JE31" i="1"/>
  <c r="JE32" i="1"/>
  <c r="JE33" i="1"/>
  <c r="JE34" i="1"/>
  <c r="JE35" i="1"/>
  <c r="JE6" i="2"/>
  <c r="JE6" i="3"/>
  <c r="JE6" i="4"/>
  <c r="JE6" i="5"/>
  <c r="JE6" i="6"/>
  <c r="JE6" i="7"/>
  <c r="JE6" i="8"/>
  <c r="JE6" i="9"/>
  <c r="JE6" i="10"/>
  <c r="JE6" i="11"/>
  <c r="JE6" i="12"/>
  <c r="JE6" i="13"/>
  <c r="JE6" i="14"/>
  <c r="JE6" i="15"/>
  <c r="JE6" i="16"/>
  <c r="JE6" i="17"/>
  <c r="JE6" i="18"/>
  <c r="JE6" i="19"/>
  <c r="JE6" i="20"/>
  <c r="JE6" i="21"/>
  <c r="JE6" i="22"/>
  <c r="JE6" i="23"/>
  <c r="JE6" i="24"/>
  <c r="JE6" i="25"/>
  <c r="JE6" i="26"/>
  <c r="JE6" i="27"/>
  <c r="JE6" i="28"/>
  <c r="JE6" i="1"/>
  <c r="IS13" i="3"/>
  <c r="IS21" i="3"/>
  <c r="IS29" i="3"/>
  <c r="IS7" i="5"/>
  <c r="IS15" i="5"/>
  <c r="IS23" i="5"/>
  <c r="IS31" i="5"/>
  <c r="IS9" i="7"/>
  <c r="IS17" i="7"/>
  <c r="IS25" i="7"/>
  <c r="IS33" i="7"/>
  <c r="IS11" i="9"/>
  <c r="IS19" i="9"/>
  <c r="IS27" i="9"/>
  <c r="IS35" i="9"/>
  <c r="IS13" i="11"/>
  <c r="IS21" i="11"/>
  <c r="IS29" i="11"/>
  <c r="IS7" i="13"/>
  <c r="IS15" i="13"/>
  <c r="IS23" i="13"/>
  <c r="IS31" i="13"/>
  <c r="IS9" i="15"/>
  <c r="IS17" i="15"/>
  <c r="IS25" i="15"/>
  <c r="IS33" i="15"/>
  <c r="IS11" i="17"/>
  <c r="IS19" i="17"/>
  <c r="IS27" i="17"/>
  <c r="IS35" i="17"/>
  <c r="IS13" i="19"/>
  <c r="IS21" i="19"/>
  <c r="IS29" i="19"/>
  <c r="IS7" i="21"/>
  <c r="IS15" i="21"/>
  <c r="IS23" i="21"/>
  <c r="IS31" i="21"/>
  <c r="IS9" i="23"/>
  <c r="IS17" i="23"/>
  <c r="IS25" i="23"/>
  <c r="IS33" i="23"/>
  <c r="IS7" i="25"/>
  <c r="IS11" i="25"/>
  <c r="IS15" i="25"/>
  <c r="IS19" i="25"/>
  <c r="IS23" i="25"/>
  <c r="IS27" i="25"/>
  <c r="IS31" i="25"/>
  <c r="IS35" i="25"/>
  <c r="IS9" i="27"/>
  <c r="IS13" i="27"/>
  <c r="IS17" i="27"/>
  <c r="IS21" i="27"/>
  <c r="IS25" i="27"/>
  <c r="IS29" i="27"/>
  <c r="IS33" i="27"/>
  <c r="IS7" i="1"/>
  <c r="IS11" i="1"/>
  <c r="IS15" i="1"/>
  <c r="IS19" i="1"/>
  <c r="IS23" i="1"/>
  <c r="IS27" i="1"/>
  <c r="IS31" i="1"/>
  <c r="IS35" i="1"/>
  <c r="IS6" i="5"/>
  <c r="IS6" i="9"/>
  <c r="IS6" i="13"/>
  <c r="IS6" i="17"/>
  <c r="IS6" i="21"/>
  <c r="IS6" i="25"/>
  <c r="IS6" i="1"/>
  <c r="IS8" i="1"/>
  <c r="IS7" i="28"/>
  <c r="IS8" i="27"/>
  <c r="IS7" i="26"/>
  <c r="IS8" i="25"/>
  <c r="IS7" i="24"/>
  <c r="IS13" i="23"/>
  <c r="IS11" i="21"/>
  <c r="IS9" i="19"/>
  <c r="IS7" i="17"/>
  <c r="IS13" i="15"/>
  <c r="IS11" i="13"/>
  <c r="IS9" i="11"/>
  <c r="IS7" i="9"/>
  <c r="IS13" i="7"/>
  <c r="IS11" i="5"/>
  <c r="IS9" i="3"/>
  <c r="IO7" i="2"/>
  <c r="IO8" i="2"/>
  <c r="IO9" i="2"/>
  <c r="IO10" i="2"/>
  <c r="IO11" i="2"/>
  <c r="IO12" i="2"/>
  <c r="IO13" i="2"/>
  <c r="IO14" i="2"/>
  <c r="IO15" i="2"/>
  <c r="IO16" i="2"/>
  <c r="IO17" i="2"/>
  <c r="IO18" i="2"/>
  <c r="IO19" i="2"/>
  <c r="IO20" i="2"/>
  <c r="IO21" i="2"/>
  <c r="IO22" i="2"/>
  <c r="IO23" i="2"/>
  <c r="IO24" i="2"/>
  <c r="IO25" i="2"/>
  <c r="IO26" i="2"/>
  <c r="IO27" i="2"/>
  <c r="IO28" i="2"/>
  <c r="IO29" i="2"/>
  <c r="IO30" i="2"/>
  <c r="IO31" i="2"/>
  <c r="IO32" i="2"/>
  <c r="IO33" i="2"/>
  <c r="IO34" i="2"/>
  <c r="IO35" i="2"/>
  <c r="IO7" i="3"/>
  <c r="IO8" i="3"/>
  <c r="IO9" i="3"/>
  <c r="IO10" i="3"/>
  <c r="IO11" i="3"/>
  <c r="IO12" i="3"/>
  <c r="IO13" i="3"/>
  <c r="IO14" i="3"/>
  <c r="IO15" i="3"/>
  <c r="IO16" i="3"/>
  <c r="IO17" i="3"/>
  <c r="IO18" i="3"/>
  <c r="IO19" i="3"/>
  <c r="IO20" i="3"/>
  <c r="IO21" i="3"/>
  <c r="IO22" i="3"/>
  <c r="IO23" i="3"/>
  <c r="IO24" i="3"/>
  <c r="IO25" i="3"/>
  <c r="IO26" i="3"/>
  <c r="IO27" i="3"/>
  <c r="IO28" i="3"/>
  <c r="IO29" i="3"/>
  <c r="IO30" i="3"/>
  <c r="IO31" i="3"/>
  <c r="IO32" i="3"/>
  <c r="IO33" i="3"/>
  <c r="IO34" i="3"/>
  <c r="IO35" i="3"/>
  <c r="IO7" i="4"/>
  <c r="IO8" i="4"/>
  <c r="IO9" i="4"/>
  <c r="IO10" i="4"/>
  <c r="IO11" i="4"/>
  <c r="IO12" i="4"/>
  <c r="IO13" i="4"/>
  <c r="IO14" i="4"/>
  <c r="IO15" i="4"/>
  <c r="IO16" i="4"/>
  <c r="IO17" i="4"/>
  <c r="IO18" i="4"/>
  <c r="IO19" i="4"/>
  <c r="IO20" i="4"/>
  <c r="IO21" i="4"/>
  <c r="IO22" i="4"/>
  <c r="IO23" i="4"/>
  <c r="IO24" i="4"/>
  <c r="IO25" i="4"/>
  <c r="IO26" i="4"/>
  <c r="IO27" i="4"/>
  <c r="IO28" i="4"/>
  <c r="IO29" i="4"/>
  <c r="IO30" i="4"/>
  <c r="IO31" i="4"/>
  <c r="IO32" i="4"/>
  <c r="IO33" i="4"/>
  <c r="IO34" i="4"/>
  <c r="IO35" i="4"/>
  <c r="IO7" i="5"/>
  <c r="IO8" i="5"/>
  <c r="IO9" i="5"/>
  <c r="IO10" i="5"/>
  <c r="IO11" i="5"/>
  <c r="IO12" i="5"/>
  <c r="IO13" i="5"/>
  <c r="IO14" i="5"/>
  <c r="IO15" i="5"/>
  <c r="IO16" i="5"/>
  <c r="IO17" i="5"/>
  <c r="IO18" i="5"/>
  <c r="IO19" i="5"/>
  <c r="IO20" i="5"/>
  <c r="IO21" i="5"/>
  <c r="IO22" i="5"/>
  <c r="IO23" i="5"/>
  <c r="IO24" i="5"/>
  <c r="IO25" i="5"/>
  <c r="IO26" i="5"/>
  <c r="IO27" i="5"/>
  <c r="IO28" i="5"/>
  <c r="IO29" i="5"/>
  <c r="IO30" i="5"/>
  <c r="IO31" i="5"/>
  <c r="IO32" i="5"/>
  <c r="IO33" i="5"/>
  <c r="IO34" i="5"/>
  <c r="IO35" i="5"/>
  <c r="IO7" i="6"/>
  <c r="IO8" i="6"/>
  <c r="IO9" i="6"/>
  <c r="IO10" i="6"/>
  <c r="IO11" i="6"/>
  <c r="IO12" i="6"/>
  <c r="IO13" i="6"/>
  <c r="IO14" i="6"/>
  <c r="IO15" i="6"/>
  <c r="IO16" i="6"/>
  <c r="IO17" i="6"/>
  <c r="IO18" i="6"/>
  <c r="IO19" i="6"/>
  <c r="IO20" i="6"/>
  <c r="IO21" i="6"/>
  <c r="IO22" i="6"/>
  <c r="IO23" i="6"/>
  <c r="IO24" i="6"/>
  <c r="IO25" i="6"/>
  <c r="IO26" i="6"/>
  <c r="IO27" i="6"/>
  <c r="IO28" i="6"/>
  <c r="IO29" i="6"/>
  <c r="IO30" i="6"/>
  <c r="IO31" i="6"/>
  <c r="IO32" i="6"/>
  <c r="IO33" i="6"/>
  <c r="IO34" i="6"/>
  <c r="IO35" i="6"/>
  <c r="IO7" i="7"/>
  <c r="IO8" i="7"/>
  <c r="IO9" i="7"/>
  <c r="IO10" i="7"/>
  <c r="IO11" i="7"/>
  <c r="IO12" i="7"/>
  <c r="IO13" i="7"/>
  <c r="IO14" i="7"/>
  <c r="IO15" i="7"/>
  <c r="IO16" i="7"/>
  <c r="IO17" i="7"/>
  <c r="IO18" i="7"/>
  <c r="IO19" i="7"/>
  <c r="IO20" i="7"/>
  <c r="IO21" i="7"/>
  <c r="IO22" i="7"/>
  <c r="IO23" i="7"/>
  <c r="IO24" i="7"/>
  <c r="IO25" i="7"/>
  <c r="IO26" i="7"/>
  <c r="IO27" i="7"/>
  <c r="IO28" i="7"/>
  <c r="IO29" i="7"/>
  <c r="IO30" i="7"/>
  <c r="IO31" i="7"/>
  <c r="IO32" i="7"/>
  <c r="IO33" i="7"/>
  <c r="IO34" i="7"/>
  <c r="IO35" i="7"/>
  <c r="IO7" i="8"/>
  <c r="IO8" i="8"/>
  <c r="IO9" i="8"/>
  <c r="IO10" i="8"/>
  <c r="IO11" i="8"/>
  <c r="IO12" i="8"/>
  <c r="IO13" i="8"/>
  <c r="IO14" i="8"/>
  <c r="IO15" i="8"/>
  <c r="IO16" i="8"/>
  <c r="IO17" i="8"/>
  <c r="IO18" i="8"/>
  <c r="IO19" i="8"/>
  <c r="IO20" i="8"/>
  <c r="IO21" i="8"/>
  <c r="IO22" i="8"/>
  <c r="IO23" i="8"/>
  <c r="IO24" i="8"/>
  <c r="IO25" i="8"/>
  <c r="IO26" i="8"/>
  <c r="IO27" i="8"/>
  <c r="IO28" i="8"/>
  <c r="IO29" i="8"/>
  <c r="IO30" i="8"/>
  <c r="IO31" i="8"/>
  <c r="IO32" i="8"/>
  <c r="IO33" i="8"/>
  <c r="IO34" i="8"/>
  <c r="IO35" i="8"/>
  <c r="IO7" i="9"/>
  <c r="IO8" i="9"/>
  <c r="IO9" i="9"/>
  <c r="IO10" i="9"/>
  <c r="IO11" i="9"/>
  <c r="IO12" i="9"/>
  <c r="IO13" i="9"/>
  <c r="IO14" i="9"/>
  <c r="IO15" i="9"/>
  <c r="IO16" i="9"/>
  <c r="IO17" i="9"/>
  <c r="IO18" i="9"/>
  <c r="IO19" i="9"/>
  <c r="IO20" i="9"/>
  <c r="IO21" i="9"/>
  <c r="IO22" i="9"/>
  <c r="IO23" i="9"/>
  <c r="IO24" i="9"/>
  <c r="IO25" i="9"/>
  <c r="IO26" i="9"/>
  <c r="IO27" i="9"/>
  <c r="IO28" i="9"/>
  <c r="IO29" i="9"/>
  <c r="IO30" i="9"/>
  <c r="IO31" i="9"/>
  <c r="IO32" i="9"/>
  <c r="IO33" i="9"/>
  <c r="IO34" i="9"/>
  <c r="IO35" i="9"/>
  <c r="IO7" i="10"/>
  <c r="IO8" i="10"/>
  <c r="IO9" i="10"/>
  <c r="IO10" i="10"/>
  <c r="IO11" i="10"/>
  <c r="IO12" i="10"/>
  <c r="IO13" i="10"/>
  <c r="IO14" i="10"/>
  <c r="IO15" i="10"/>
  <c r="IO16" i="10"/>
  <c r="IO17" i="10"/>
  <c r="IO18" i="10"/>
  <c r="IO19" i="10"/>
  <c r="IO20" i="10"/>
  <c r="IO21" i="10"/>
  <c r="IO22" i="10"/>
  <c r="IO23" i="10"/>
  <c r="IO24" i="10"/>
  <c r="IO25" i="10"/>
  <c r="IO26" i="10"/>
  <c r="IO27" i="10"/>
  <c r="IO28" i="10"/>
  <c r="IO29" i="10"/>
  <c r="IO30" i="10"/>
  <c r="IO31" i="10"/>
  <c r="IO32" i="10"/>
  <c r="IO33" i="10"/>
  <c r="IO34" i="10"/>
  <c r="IO35" i="10"/>
  <c r="IO7" i="11"/>
  <c r="IO8" i="11"/>
  <c r="IO9" i="11"/>
  <c r="IO10" i="11"/>
  <c r="IO11" i="11"/>
  <c r="IO12" i="11"/>
  <c r="IO13" i="11"/>
  <c r="IO14" i="11"/>
  <c r="IO15" i="11"/>
  <c r="IO16" i="11"/>
  <c r="IO17" i="11"/>
  <c r="IO18" i="11"/>
  <c r="IO19" i="11"/>
  <c r="IO20" i="11"/>
  <c r="IO21" i="11"/>
  <c r="IO22" i="11"/>
  <c r="IO23" i="11"/>
  <c r="IO24" i="11"/>
  <c r="IO25" i="11"/>
  <c r="IO26" i="11"/>
  <c r="IO27" i="11"/>
  <c r="IO28" i="11"/>
  <c r="IO29" i="11"/>
  <c r="IO30" i="11"/>
  <c r="IO31" i="11"/>
  <c r="IO32" i="11"/>
  <c r="IO33" i="11"/>
  <c r="IO34" i="11"/>
  <c r="IO35" i="11"/>
  <c r="IO7" i="12"/>
  <c r="IO8" i="12"/>
  <c r="IO9" i="12"/>
  <c r="IO10" i="12"/>
  <c r="IO11" i="12"/>
  <c r="IO12" i="12"/>
  <c r="IO13" i="12"/>
  <c r="IO14" i="12"/>
  <c r="IO15" i="12"/>
  <c r="IO16" i="12"/>
  <c r="IO17" i="12"/>
  <c r="IO18" i="12"/>
  <c r="IO19" i="12"/>
  <c r="IO20" i="12"/>
  <c r="IO21" i="12"/>
  <c r="IO22" i="12"/>
  <c r="IO23" i="12"/>
  <c r="IO24" i="12"/>
  <c r="IO25" i="12"/>
  <c r="IO26" i="12"/>
  <c r="IO27" i="12"/>
  <c r="IO28" i="12"/>
  <c r="IO29" i="12"/>
  <c r="IO30" i="12"/>
  <c r="IO31" i="12"/>
  <c r="IO32" i="12"/>
  <c r="IO33" i="12"/>
  <c r="IO34" i="12"/>
  <c r="IO35" i="12"/>
  <c r="IO7" i="13"/>
  <c r="IO8" i="13"/>
  <c r="IO9" i="13"/>
  <c r="IO10" i="13"/>
  <c r="IO11" i="13"/>
  <c r="IO12" i="13"/>
  <c r="IO13" i="13"/>
  <c r="IO14" i="13"/>
  <c r="IO15" i="13"/>
  <c r="IO16" i="13"/>
  <c r="IO17" i="13"/>
  <c r="IO18" i="13"/>
  <c r="IO19" i="13"/>
  <c r="IO20" i="13"/>
  <c r="IO21" i="13"/>
  <c r="IO22" i="13"/>
  <c r="IO23" i="13"/>
  <c r="IO24" i="13"/>
  <c r="IO25" i="13"/>
  <c r="IO26" i="13"/>
  <c r="IO27" i="13"/>
  <c r="IO28" i="13"/>
  <c r="IO29" i="13"/>
  <c r="IO30" i="13"/>
  <c r="IO31" i="13"/>
  <c r="IO32" i="13"/>
  <c r="IO33" i="13"/>
  <c r="IO34" i="13"/>
  <c r="IO35" i="13"/>
  <c r="IO7" i="14"/>
  <c r="IO8" i="14"/>
  <c r="IO9" i="14"/>
  <c r="IO10" i="14"/>
  <c r="IO11" i="14"/>
  <c r="IO12" i="14"/>
  <c r="IO13" i="14"/>
  <c r="IO14" i="14"/>
  <c r="IO15" i="14"/>
  <c r="IO16" i="14"/>
  <c r="IO17" i="14"/>
  <c r="IO18" i="14"/>
  <c r="IO19" i="14"/>
  <c r="IO20" i="14"/>
  <c r="IO21" i="14"/>
  <c r="IO22" i="14"/>
  <c r="IO23" i="14"/>
  <c r="IO24" i="14"/>
  <c r="IO25" i="14"/>
  <c r="IO26" i="14"/>
  <c r="IO27" i="14"/>
  <c r="IO28" i="14"/>
  <c r="IO29" i="14"/>
  <c r="IO30" i="14"/>
  <c r="IO31" i="14"/>
  <c r="IO32" i="14"/>
  <c r="IO33" i="14"/>
  <c r="IO34" i="14"/>
  <c r="IO35" i="14"/>
  <c r="IO7" i="15"/>
  <c r="IO8" i="15"/>
  <c r="IO9" i="15"/>
  <c r="IO10" i="15"/>
  <c r="IO11" i="15"/>
  <c r="IO12" i="15"/>
  <c r="IO13" i="15"/>
  <c r="IO14" i="15"/>
  <c r="IO15" i="15"/>
  <c r="IO16" i="15"/>
  <c r="IO17" i="15"/>
  <c r="IO18" i="15"/>
  <c r="IO19" i="15"/>
  <c r="IO20" i="15"/>
  <c r="IO21" i="15"/>
  <c r="IO22" i="15"/>
  <c r="IO23" i="15"/>
  <c r="IO24" i="15"/>
  <c r="IO25" i="15"/>
  <c r="IO26" i="15"/>
  <c r="IO27" i="15"/>
  <c r="IO28" i="15"/>
  <c r="IO29" i="15"/>
  <c r="IO30" i="15"/>
  <c r="IO31" i="15"/>
  <c r="IO32" i="15"/>
  <c r="IO33" i="15"/>
  <c r="IO34" i="15"/>
  <c r="IO35" i="15"/>
  <c r="IO7" i="16"/>
  <c r="IO8" i="16"/>
  <c r="IO9" i="16"/>
  <c r="IO10" i="16"/>
  <c r="IO11" i="16"/>
  <c r="IO12" i="16"/>
  <c r="IO13" i="16"/>
  <c r="IO14" i="16"/>
  <c r="IO15" i="16"/>
  <c r="IO16" i="16"/>
  <c r="IO17" i="16"/>
  <c r="IO18" i="16"/>
  <c r="IO19" i="16"/>
  <c r="IO20" i="16"/>
  <c r="IO21" i="16"/>
  <c r="IO22" i="16"/>
  <c r="IO23" i="16"/>
  <c r="IO24" i="16"/>
  <c r="IO25" i="16"/>
  <c r="IO26" i="16"/>
  <c r="IO27" i="16"/>
  <c r="IO28" i="16"/>
  <c r="IO29" i="16"/>
  <c r="IO30" i="16"/>
  <c r="IO31" i="16"/>
  <c r="IO32" i="16"/>
  <c r="IO33" i="16"/>
  <c r="IO34" i="16"/>
  <c r="IO35" i="16"/>
  <c r="IO7" i="17"/>
  <c r="IO8" i="17"/>
  <c r="IO9" i="17"/>
  <c r="IO10" i="17"/>
  <c r="IO11" i="17"/>
  <c r="IO12" i="17"/>
  <c r="IO13" i="17"/>
  <c r="IO14" i="17"/>
  <c r="IO15" i="17"/>
  <c r="IO16" i="17"/>
  <c r="IO17" i="17"/>
  <c r="IO18" i="17"/>
  <c r="IO19" i="17"/>
  <c r="IO20" i="17"/>
  <c r="IO21" i="17"/>
  <c r="IO22" i="17"/>
  <c r="IO23" i="17"/>
  <c r="IO24" i="17"/>
  <c r="IO25" i="17"/>
  <c r="IO26" i="17"/>
  <c r="IO27" i="17"/>
  <c r="IO28" i="17"/>
  <c r="IO29" i="17"/>
  <c r="IO30" i="17"/>
  <c r="IO31" i="17"/>
  <c r="IO32" i="17"/>
  <c r="IO33" i="17"/>
  <c r="IO34" i="17"/>
  <c r="IO35" i="17"/>
  <c r="IO7" i="18"/>
  <c r="IO8" i="18"/>
  <c r="IO9" i="18"/>
  <c r="IO10" i="18"/>
  <c r="IO11" i="18"/>
  <c r="IO12" i="18"/>
  <c r="IO13" i="18"/>
  <c r="IO14" i="18"/>
  <c r="IO15" i="18"/>
  <c r="IO16" i="18"/>
  <c r="IO17" i="18"/>
  <c r="IO18" i="18"/>
  <c r="IO19" i="18"/>
  <c r="IO20" i="18"/>
  <c r="IO21" i="18"/>
  <c r="IO22" i="18"/>
  <c r="IO23" i="18"/>
  <c r="IO24" i="18"/>
  <c r="IO25" i="18"/>
  <c r="IO26" i="18"/>
  <c r="IO27" i="18"/>
  <c r="IO28" i="18"/>
  <c r="IO29" i="18"/>
  <c r="IO30" i="18"/>
  <c r="IO31" i="18"/>
  <c r="IO32" i="18"/>
  <c r="IO33" i="18"/>
  <c r="IO34" i="18"/>
  <c r="IO35" i="18"/>
  <c r="IO7" i="19"/>
  <c r="IO8" i="19"/>
  <c r="IO9" i="19"/>
  <c r="IO10" i="19"/>
  <c r="IO11" i="19"/>
  <c r="IO12" i="19"/>
  <c r="IO13" i="19"/>
  <c r="IO14" i="19"/>
  <c r="IO15" i="19"/>
  <c r="IO16" i="19"/>
  <c r="IO17" i="19"/>
  <c r="IO18" i="19"/>
  <c r="IO19" i="19"/>
  <c r="IO20" i="19"/>
  <c r="IO21" i="19"/>
  <c r="IO22" i="19"/>
  <c r="IO23" i="19"/>
  <c r="IO24" i="19"/>
  <c r="IO25" i="19"/>
  <c r="IO26" i="19"/>
  <c r="IO27" i="19"/>
  <c r="IO28" i="19"/>
  <c r="IO29" i="19"/>
  <c r="IO30" i="19"/>
  <c r="IO31" i="19"/>
  <c r="IO32" i="19"/>
  <c r="IO33" i="19"/>
  <c r="IO34" i="19"/>
  <c r="IO35" i="19"/>
  <c r="IO7" i="20"/>
  <c r="IO8" i="20"/>
  <c r="IO9" i="20"/>
  <c r="IO10" i="20"/>
  <c r="IO11" i="20"/>
  <c r="IO12" i="20"/>
  <c r="IO13" i="20"/>
  <c r="IO14" i="20"/>
  <c r="IO15" i="20"/>
  <c r="IO16" i="20"/>
  <c r="IO17" i="20"/>
  <c r="IO18" i="20"/>
  <c r="IO19" i="20"/>
  <c r="IO20" i="20"/>
  <c r="IO21" i="20"/>
  <c r="IO22" i="20"/>
  <c r="IO23" i="20"/>
  <c r="IO24" i="20"/>
  <c r="IO25" i="20"/>
  <c r="IO26" i="20"/>
  <c r="IO27" i="20"/>
  <c r="IO28" i="20"/>
  <c r="IO29" i="20"/>
  <c r="IO30" i="20"/>
  <c r="IO31" i="20"/>
  <c r="IO32" i="20"/>
  <c r="IO33" i="20"/>
  <c r="IO34" i="20"/>
  <c r="IO35" i="20"/>
  <c r="IO7" i="21"/>
  <c r="IO8" i="21"/>
  <c r="IO9" i="21"/>
  <c r="IO10" i="21"/>
  <c r="IO11" i="21"/>
  <c r="IO12" i="21"/>
  <c r="IO13" i="21"/>
  <c r="IO14" i="21"/>
  <c r="IO15" i="21"/>
  <c r="IO16" i="21"/>
  <c r="IO17" i="21"/>
  <c r="IO18" i="21"/>
  <c r="IO19" i="21"/>
  <c r="IO20" i="21"/>
  <c r="IO21" i="21"/>
  <c r="IO22" i="21"/>
  <c r="IO23" i="21"/>
  <c r="IO24" i="21"/>
  <c r="IO25" i="21"/>
  <c r="IO26" i="21"/>
  <c r="IO27" i="21"/>
  <c r="IO28" i="21"/>
  <c r="IO29" i="21"/>
  <c r="IO30" i="21"/>
  <c r="IO31" i="21"/>
  <c r="IO32" i="21"/>
  <c r="IO33" i="21"/>
  <c r="IO34" i="21"/>
  <c r="IO35" i="21"/>
  <c r="IO7" i="22"/>
  <c r="IO8" i="22"/>
  <c r="IO9" i="22"/>
  <c r="IO10" i="22"/>
  <c r="IO11" i="22"/>
  <c r="IO12" i="22"/>
  <c r="IO13" i="22"/>
  <c r="IO14" i="22"/>
  <c r="IO15" i="22"/>
  <c r="IO16" i="22"/>
  <c r="IO17" i="22"/>
  <c r="IO18" i="22"/>
  <c r="IO19" i="22"/>
  <c r="IO20" i="22"/>
  <c r="IO21" i="22"/>
  <c r="IO22" i="22"/>
  <c r="IO23" i="22"/>
  <c r="IO24" i="22"/>
  <c r="IO25" i="22"/>
  <c r="IO26" i="22"/>
  <c r="IO27" i="22"/>
  <c r="IO28" i="22"/>
  <c r="IO29" i="22"/>
  <c r="IO30" i="22"/>
  <c r="IO31" i="22"/>
  <c r="IO32" i="22"/>
  <c r="IO33" i="22"/>
  <c r="IO34" i="22"/>
  <c r="IO35" i="22"/>
  <c r="IO7" i="23"/>
  <c r="IO8" i="23"/>
  <c r="IO9" i="23"/>
  <c r="IO10" i="23"/>
  <c r="IO11" i="23"/>
  <c r="IO12" i="23"/>
  <c r="IO13" i="23"/>
  <c r="IO14" i="23"/>
  <c r="IO15" i="23"/>
  <c r="IO16" i="23"/>
  <c r="IO17" i="23"/>
  <c r="IO18" i="23"/>
  <c r="IO19" i="23"/>
  <c r="IO20" i="23"/>
  <c r="IO21" i="23"/>
  <c r="IO22" i="23"/>
  <c r="IO23" i="23"/>
  <c r="IO24" i="23"/>
  <c r="IO25" i="23"/>
  <c r="IO26" i="23"/>
  <c r="IO27" i="23"/>
  <c r="IO28" i="23"/>
  <c r="IO29" i="23"/>
  <c r="IO30" i="23"/>
  <c r="IO31" i="23"/>
  <c r="IO32" i="23"/>
  <c r="IO33" i="23"/>
  <c r="IO34" i="23"/>
  <c r="IO35" i="23"/>
  <c r="IO7" i="24"/>
  <c r="IO8" i="24"/>
  <c r="IO9" i="24"/>
  <c r="IO10" i="24"/>
  <c r="IO11" i="24"/>
  <c r="IO12" i="24"/>
  <c r="IO13" i="24"/>
  <c r="IO14" i="24"/>
  <c r="IO15" i="24"/>
  <c r="IO16" i="24"/>
  <c r="IO17" i="24"/>
  <c r="IO18" i="24"/>
  <c r="IO19" i="24"/>
  <c r="IO20" i="24"/>
  <c r="IO21" i="24"/>
  <c r="IO22" i="24"/>
  <c r="IO23" i="24"/>
  <c r="IO24" i="24"/>
  <c r="IO25" i="24"/>
  <c r="IO26" i="24"/>
  <c r="IO27" i="24"/>
  <c r="IO28" i="24"/>
  <c r="IO29" i="24"/>
  <c r="IO30" i="24"/>
  <c r="IO31" i="24"/>
  <c r="IO32" i="24"/>
  <c r="IO33" i="24"/>
  <c r="IO34" i="24"/>
  <c r="IO35" i="24"/>
  <c r="IO7" i="25"/>
  <c r="IO8" i="25"/>
  <c r="IO9" i="25"/>
  <c r="IO10" i="25"/>
  <c r="IO11" i="25"/>
  <c r="IO12" i="25"/>
  <c r="IO13" i="25"/>
  <c r="IO14" i="25"/>
  <c r="IO15" i="25"/>
  <c r="IO16" i="25"/>
  <c r="IO17" i="25"/>
  <c r="IO18" i="25"/>
  <c r="IO19" i="25"/>
  <c r="IO20" i="25"/>
  <c r="IO21" i="25"/>
  <c r="IO22" i="25"/>
  <c r="IO23" i="25"/>
  <c r="IO24" i="25"/>
  <c r="IO25" i="25"/>
  <c r="IO26" i="25"/>
  <c r="IO27" i="25"/>
  <c r="IO28" i="25"/>
  <c r="IO29" i="25"/>
  <c r="IO30" i="25"/>
  <c r="IO31" i="25"/>
  <c r="IO32" i="25"/>
  <c r="IO33" i="25"/>
  <c r="IO34" i="25"/>
  <c r="IO35" i="25"/>
  <c r="IO7" i="26"/>
  <c r="IO8" i="26"/>
  <c r="IO9" i="26"/>
  <c r="IO10" i="26"/>
  <c r="IO11" i="26"/>
  <c r="IO12" i="26"/>
  <c r="IO13" i="26"/>
  <c r="IO14" i="26"/>
  <c r="IO15" i="26"/>
  <c r="IO16" i="26"/>
  <c r="IO17" i="26"/>
  <c r="IO18" i="26"/>
  <c r="IO19" i="26"/>
  <c r="IO20" i="26"/>
  <c r="IO21" i="26"/>
  <c r="IO22" i="26"/>
  <c r="IO23" i="26"/>
  <c r="IO24" i="26"/>
  <c r="IO25" i="26"/>
  <c r="IO26" i="26"/>
  <c r="IO27" i="26"/>
  <c r="IO28" i="26"/>
  <c r="IO29" i="26"/>
  <c r="IO30" i="26"/>
  <c r="IO31" i="26"/>
  <c r="IO32" i="26"/>
  <c r="IO33" i="26"/>
  <c r="IO34" i="26"/>
  <c r="IO35" i="26"/>
  <c r="IO7" i="27"/>
  <c r="IO8" i="27"/>
  <c r="IO9" i="27"/>
  <c r="IO10" i="27"/>
  <c r="IO11" i="27"/>
  <c r="IO12" i="27"/>
  <c r="IO13" i="27"/>
  <c r="IO14" i="27"/>
  <c r="IO15" i="27"/>
  <c r="IO16" i="27"/>
  <c r="IO17" i="27"/>
  <c r="IO18" i="27"/>
  <c r="IO19" i="27"/>
  <c r="IO20" i="27"/>
  <c r="IO21" i="27"/>
  <c r="IO22" i="27"/>
  <c r="IO23" i="27"/>
  <c r="IO24" i="27"/>
  <c r="IO25" i="27"/>
  <c r="IO26" i="27"/>
  <c r="IO27" i="27"/>
  <c r="IO28" i="27"/>
  <c r="IO29" i="27"/>
  <c r="IO30" i="27"/>
  <c r="IO31" i="27"/>
  <c r="IO32" i="27"/>
  <c r="IO33" i="27"/>
  <c r="IO34" i="27"/>
  <c r="IO35" i="27"/>
  <c r="IO7" i="28"/>
  <c r="IO8" i="28"/>
  <c r="IO9" i="28"/>
  <c r="IO10" i="28"/>
  <c r="IO11" i="28"/>
  <c r="IO12" i="28"/>
  <c r="IO13" i="28"/>
  <c r="IO14" i="28"/>
  <c r="IO15" i="28"/>
  <c r="IO16" i="28"/>
  <c r="IO17" i="28"/>
  <c r="IO18" i="28"/>
  <c r="IO19" i="28"/>
  <c r="IO20" i="28"/>
  <c r="IO21" i="28"/>
  <c r="IO22" i="28"/>
  <c r="IO23" i="28"/>
  <c r="IO24" i="28"/>
  <c r="IO25" i="28"/>
  <c r="IO26" i="28"/>
  <c r="IO27" i="28"/>
  <c r="IO28" i="28"/>
  <c r="IO29" i="28"/>
  <c r="IO30" i="28"/>
  <c r="IO31" i="28"/>
  <c r="IO32" i="28"/>
  <c r="IO33" i="28"/>
  <c r="IO34" i="28"/>
  <c r="IO35" i="28"/>
  <c r="IO7" i="1"/>
  <c r="IO8" i="1"/>
  <c r="IO9" i="1"/>
  <c r="IO10" i="1"/>
  <c r="IO11" i="1"/>
  <c r="IO12" i="1"/>
  <c r="IO13" i="1"/>
  <c r="IO14" i="1"/>
  <c r="IO15" i="1"/>
  <c r="IO16" i="1"/>
  <c r="IO17" i="1"/>
  <c r="IO18" i="1"/>
  <c r="IO19" i="1"/>
  <c r="IO20" i="1"/>
  <c r="IO21" i="1"/>
  <c r="IO22" i="1"/>
  <c r="IO23" i="1"/>
  <c r="IO24" i="1"/>
  <c r="IO25" i="1"/>
  <c r="IO26" i="1"/>
  <c r="IO27" i="1"/>
  <c r="IO28" i="1"/>
  <c r="IO29" i="1"/>
  <c r="IO30" i="1"/>
  <c r="IO31" i="1"/>
  <c r="IO32" i="1"/>
  <c r="IO33" i="1"/>
  <c r="IO34" i="1"/>
  <c r="IO35" i="1"/>
  <c r="IO6" i="2"/>
  <c r="IO36" i="2" s="1"/>
  <c r="IO37" i="2" s="1"/>
  <c r="IO6" i="3"/>
  <c r="IO6" i="4"/>
  <c r="IO36" i="4" s="1"/>
  <c r="IO37" i="4" s="1"/>
  <c r="IO6" i="5"/>
  <c r="IO6" i="6"/>
  <c r="IO36" i="6" s="1"/>
  <c r="IO37" i="6" s="1"/>
  <c r="IO6" i="7"/>
  <c r="IO6" i="8"/>
  <c r="IO36" i="8" s="1"/>
  <c r="IO37" i="8" s="1"/>
  <c r="IO6" i="9"/>
  <c r="IO6" i="10"/>
  <c r="IO36" i="10" s="1"/>
  <c r="IO37" i="10" s="1"/>
  <c r="IO6" i="11"/>
  <c r="IO6" i="12"/>
  <c r="IO36" i="12" s="1"/>
  <c r="IO37" i="12" s="1"/>
  <c r="IO6" i="13"/>
  <c r="IO6" i="14"/>
  <c r="IO6" i="15"/>
  <c r="IO6" i="16"/>
  <c r="IO6" i="17"/>
  <c r="IO6" i="18"/>
  <c r="IO6" i="19"/>
  <c r="IO6" i="20"/>
  <c r="IO6" i="21"/>
  <c r="IO6" i="22"/>
  <c r="IO6" i="23"/>
  <c r="IO6" i="24"/>
  <c r="IO6" i="25"/>
  <c r="IO6" i="26"/>
  <c r="IO6" i="27"/>
  <c r="IO6" i="28"/>
  <c r="IO6" i="1"/>
  <c r="IB7" i="2"/>
  <c r="IB8" i="2"/>
  <c r="IB9" i="2"/>
  <c r="IB10" i="2"/>
  <c r="IB11" i="2"/>
  <c r="IB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7" i="3"/>
  <c r="IB8" i="3"/>
  <c r="IB9" i="3"/>
  <c r="IB10" i="3"/>
  <c r="IB11" i="3"/>
  <c r="IB12" i="3"/>
  <c r="IB13" i="3"/>
  <c r="IB14" i="3"/>
  <c r="IB15" i="3"/>
  <c r="IB16" i="3"/>
  <c r="IB17" i="3"/>
  <c r="IB18" i="3"/>
  <c r="IB19" i="3"/>
  <c r="IB20" i="3"/>
  <c r="IB21" i="3"/>
  <c r="IB22" i="3"/>
  <c r="IB23" i="3"/>
  <c r="IB24" i="3"/>
  <c r="IB25" i="3"/>
  <c r="IB26" i="3"/>
  <c r="IB27" i="3"/>
  <c r="IB28" i="3"/>
  <c r="IB29" i="3"/>
  <c r="IB30" i="3"/>
  <c r="IB31" i="3"/>
  <c r="IB32" i="3"/>
  <c r="IB33" i="3"/>
  <c r="IB34" i="3"/>
  <c r="IB35" i="3"/>
  <c r="IB7" i="4"/>
  <c r="IB8" i="4"/>
  <c r="IB9" i="4"/>
  <c r="IB10" i="4"/>
  <c r="IB11" i="4"/>
  <c r="IB12" i="4"/>
  <c r="IB13" i="4"/>
  <c r="IB14" i="4"/>
  <c r="IB15" i="4"/>
  <c r="IB16" i="4"/>
  <c r="IB17" i="4"/>
  <c r="IB18" i="4"/>
  <c r="IB19" i="4"/>
  <c r="IB20" i="4"/>
  <c r="IB21" i="4"/>
  <c r="IB22" i="4"/>
  <c r="IB23" i="4"/>
  <c r="IB24" i="4"/>
  <c r="IB25" i="4"/>
  <c r="IB26" i="4"/>
  <c r="IB27" i="4"/>
  <c r="IB28" i="4"/>
  <c r="IB29" i="4"/>
  <c r="IB30" i="4"/>
  <c r="IB31" i="4"/>
  <c r="IB32" i="4"/>
  <c r="IB33" i="4"/>
  <c r="IB34" i="4"/>
  <c r="IB35" i="4"/>
  <c r="IB7" i="5"/>
  <c r="IB8" i="5"/>
  <c r="IB9" i="5"/>
  <c r="IB10" i="5"/>
  <c r="IB11" i="5"/>
  <c r="IB12" i="5"/>
  <c r="IB13" i="5"/>
  <c r="IB14" i="5"/>
  <c r="IB15" i="5"/>
  <c r="IB16" i="5"/>
  <c r="IB17" i="5"/>
  <c r="IB18" i="5"/>
  <c r="IB19" i="5"/>
  <c r="IB20" i="5"/>
  <c r="IB21" i="5"/>
  <c r="IB22" i="5"/>
  <c r="IB23" i="5"/>
  <c r="IB24" i="5"/>
  <c r="IB25" i="5"/>
  <c r="IB26" i="5"/>
  <c r="IB27" i="5"/>
  <c r="IB28" i="5"/>
  <c r="IB29" i="5"/>
  <c r="IB30" i="5"/>
  <c r="IB31" i="5"/>
  <c r="IB32" i="5"/>
  <c r="IB33" i="5"/>
  <c r="IB34" i="5"/>
  <c r="IB35" i="5"/>
  <c r="IB7" i="6"/>
  <c r="IB8" i="6"/>
  <c r="IB9" i="6"/>
  <c r="IB10" i="6"/>
  <c r="IB11" i="6"/>
  <c r="IB12" i="6"/>
  <c r="IB13" i="6"/>
  <c r="IB14" i="6"/>
  <c r="IB15" i="6"/>
  <c r="IB16" i="6"/>
  <c r="IB17" i="6"/>
  <c r="IB18" i="6"/>
  <c r="IB19" i="6"/>
  <c r="IB20" i="6"/>
  <c r="IB21" i="6"/>
  <c r="IB22" i="6"/>
  <c r="IB23" i="6"/>
  <c r="IB24" i="6"/>
  <c r="IB25" i="6"/>
  <c r="IB26" i="6"/>
  <c r="IB27" i="6"/>
  <c r="IB28" i="6"/>
  <c r="IB29" i="6"/>
  <c r="IB30" i="6"/>
  <c r="IB31" i="6"/>
  <c r="IB32" i="6"/>
  <c r="IB33" i="6"/>
  <c r="IB34" i="6"/>
  <c r="IB35" i="6"/>
  <c r="IB7" i="7"/>
  <c r="IB8" i="7"/>
  <c r="IB9" i="7"/>
  <c r="IB10" i="7"/>
  <c r="IB11" i="7"/>
  <c r="IB12" i="7"/>
  <c r="IB13" i="7"/>
  <c r="IB14" i="7"/>
  <c r="IB15" i="7"/>
  <c r="IB16" i="7"/>
  <c r="IB17" i="7"/>
  <c r="IB18" i="7"/>
  <c r="IB19" i="7"/>
  <c r="IB20" i="7"/>
  <c r="IB21" i="7"/>
  <c r="IB22" i="7"/>
  <c r="IB23" i="7"/>
  <c r="IB24" i="7"/>
  <c r="IB25" i="7"/>
  <c r="IB26" i="7"/>
  <c r="IB27" i="7"/>
  <c r="IB28" i="7"/>
  <c r="IB29" i="7"/>
  <c r="IB30" i="7"/>
  <c r="IB31" i="7"/>
  <c r="IB32" i="7"/>
  <c r="IB33" i="7"/>
  <c r="IB34" i="7"/>
  <c r="IB35" i="7"/>
  <c r="IB7" i="8"/>
  <c r="IB8" i="8"/>
  <c r="IB9" i="8"/>
  <c r="IB10" i="8"/>
  <c r="IB11" i="8"/>
  <c r="IB12" i="8"/>
  <c r="IB13" i="8"/>
  <c r="IB14" i="8"/>
  <c r="IB15" i="8"/>
  <c r="IB16" i="8"/>
  <c r="IB17" i="8"/>
  <c r="IB18" i="8"/>
  <c r="IB19" i="8"/>
  <c r="IB20" i="8"/>
  <c r="IB21" i="8"/>
  <c r="IB22" i="8"/>
  <c r="IB23" i="8"/>
  <c r="IB24" i="8"/>
  <c r="IB25" i="8"/>
  <c r="IB26" i="8"/>
  <c r="IB27" i="8"/>
  <c r="IB28" i="8"/>
  <c r="IB29" i="8"/>
  <c r="IB30" i="8"/>
  <c r="IB31" i="8"/>
  <c r="IB32" i="8"/>
  <c r="IB33" i="8"/>
  <c r="IB34" i="8"/>
  <c r="IB35" i="8"/>
  <c r="IB7" i="9"/>
  <c r="IB8" i="9"/>
  <c r="IB9" i="9"/>
  <c r="IB10" i="9"/>
  <c r="IB11" i="9"/>
  <c r="IB12" i="9"/>
  <c r="IB13" i="9"/>
  <c r="IB14" i="9"/>
  <c r="IB15" i="9"/>
  <c r="IB16" i="9"/>
  <c r="IB17" i="9"/>
  <c r="IB18" i="9"/>
  <c r="IB19" i="9"/>
  <c r="IB20" i="9"/>
  <c r="IB21" i="9"/>
  <c r="IB22" i="9"/>
  <c r="IB23" i="9"/>
  <c r="IB24" i="9"/>
  <c r="IB25" i="9"/>
  <c r="IB26" i="9"/>
  <c r="IB27" i="9"/>
  <c r="IB28" i="9"/>
  <c r="IB29" i="9"/>
  <c r="IB30" i="9"/>
  <c r="IB31" i="9"/>
  <c r="IB32" i="9"/>
  <c r="IB33" i="9"/>
  <c r="IB34" i="9"/>
  <c r="IB35" i="9"/>
  <c r="IB7" i="10"/>
  <c r="IB8" i="10"/>
  <c r="IB9" i="10"/>
  <c r="IB10" i="10"/>
  <c r="IB11" i="10"/>
  <c r="IB12" i="10"/>
  <c r="IB13" i="10"/>
  <c r="IB14" i="10"/>
  <c r="IB15" i="10"/>
  <c r="IB16" i="10"/>
  <c r="IB17" i="10"/>
  <c r="IB18" i="10"/>
  <c r="IB19" i="10"/>
  <c r="IB20" i="10"/>
  <c r="IB21" i="10"/>
  <c r="IB22" i="10"/>
  <c r="IB23" i="10"/>
  <c r="IB24" i="10"/>
  <c r="IB25" i="10"/>
  <c r="IB26" i="10"/>
  <c r="IB27" i="10"/>
  <c r="IB28" i="10"/>
  <c r="IB29" i="10"/>
  <c r="IB30" i="10"/>
  <c r="IB31" i="10"/>
  <c r="IB32" i="10"/>
  <c r="IB33" i="10"/>
  <c r="IB34" i="10"/>
  <c r="IB35" i="10"/>
  <c r="IB7" i="11"/>
  <c r="IB8" i="11"/>
  <c r="IB9" i="11"/>
  <c r="IB10" i="11"/>
  <c r="IB11" i="11"/>
  <c r="IB12" i="11"/>
  <c r="IB13" i="11"/>
  <c r="IB14" i="11"/>
  <c r="IB15" i="11"/>
  <c r="IB16" i="11"/>
  <c r="IB17" i="11"/>
  <c r="IB18" i="11"/>
  <c r="IB19" i="11"/>
  <c r="IB20" i="11"/>
  <c r="IB21" i="11"/>
  <c r="IB22" i="11"/>
  <c r="IB23" i="11"/>
  <c r="IB24" i="11"/>
  <c r="IB25" i="11"/>
  <c r="IB26" i="11"/>
  <c r="IB27" i="11"/>
  <c r="IB28" i="11"/>
  <c r="IB29" i="11"/>
  <c r="IB30" i="11"/>
  <c r="IB31" i="11"/>
  <c r="IB32" i="11"/>
  <c r="IB33" i="11"/>
  <c r="IB34" i="11"/>
  <c r="IB35" i="11"/>
  <c r="IB7" i="12"/>
  <c r="IB8" i="12"/>
  <c r="IB9" i="12"/>
  <c r="IB10" i="12"/>
  <c r="IB11" i="12"/>
  <c r="IB12" i="12"/>
  <c r="IB13" i="12"/>
  <c r="IB14" i="12"/>
  <c r="IB15" i="12"/>
  <c r="IB16" i="12"/>
  <c r="IB17" i="12"/>
  <c r="IB18" i="12"/>
  <c r="IB19" i="12"/>
  <c r="IB20" i="12"/>
  <c r="IB21" i="12"/>
  <c r="IB22" i="12"/>
  <c r="IB23" i="12"/>
  <c r="IB24" i="12"/>
  <c r="IB25" i="12"/>
  <c r="IB26" i="12"/>
  <c r="IB27" i="12"/>
  <c r="IB28" i="12"/>
  <c r="IB29" i="12"/>
  <c r="IB30" i="12"/>
  <c r="IB31" i="12"/>
  <c r="IB32" i="12"/>
  <c r="IB33" i="12"/>
  <c r="IB34" i="12"/>
  <c r="IB35" i="12"/>
  <c r="IB7" i="13"/>
  <c r="IB8" i="13"/>
  <c r="IB9" i="13"/>
  <c r="IB10" i="13"/>
  <c r="IB11" i="13"/>
  <c r="IB12" i="13"/>
  <c r="IB13" i="13"/>
  <c r="IB14" i="13"/>
  <c r="IB15" i="13"/>
  <c r="IB16" i="13"/>
  <c r="IB17" i="13"/>
  <c r="IB18" i="13"/>
  <c r="IB19" i="13"/>
  <c r="IB20" i="13"/>
  <c r="IB21" i="13"/>
  <c r="IB22" i="13"/>
  <c r="IB23" i="13"/>
  <c r="IB24" i="13"/>
  <c r="IB25" i="13"/>
  <c r="IB26" i="13"/>
  <c r="IB27" i="13"/>
  <c r="IB28" i="13"/>
  <c r="IB29" i="13"/>
  <c r="IB30" i="13"/>
  <c r="IB31" i="13"/>
  <c r="IB32" i="13"/>
  <c r="IB33" i="13"/>
  <c r="IB34" i="13"/>
  <c r="IB35" i="13"/>
  <c r="IB7" i="14"/>
  <c r="IB8" i="14"/>
  <c r="IB9" i="14"/>
  <c r="IB10" i="14"/>
  <c r="IB11" i="14"/>
  <c r="IB12" i="14"/>
  <c r="IB13" i="14"/>
  <c r="IB14" i="14"/>
  <c r="IB15" i="14"/>
  <c r="IB16" i="14"/>
  <c r="IB17" i="14"/>
  <c r="IB18" i="14"/>
  <c r="IB19" i="14"/>
  <c r="IB20" i="14"/>
  <c r="IB21" i="14"/>
  <c r="IB22" i="14"/>
  <c r="IB23" i="14"/>
  <c r="IB24" i="14"/>
  <c r="IB25" i="14"/>
  <c r="IB26" i="14"/>
  <c r="IB27" i="14"/>
  <c r="IB28" i="14"/>
  <c r="IB29" i="14"/>
  <c r="IB30" i="14"/>
  <c r="IB31" i="14"/>
  <c r="IB32" i="14"/>
  <c r="IB33" i="14"/>
  <c r="IB34" i="14"/>
  <c r="IB35" i="14"/>
  <c r="IB7" i="15"/>
  <c r="IB8" i="15"/>
  <c r="IB9" i="15"/>
  <c r="IB10" i="15"/>
  <c r="IB11" i="15"/>
  <c r="IB12" i="15"/>
  <c r="IB13" i="15"/>
  <c r="IB14" i="15"/>
  <c r="IB15" i="15"/>
  <c r="IB16" i="15"/>
  <c r="IB17" i="15"/>
  <c r="IB18" i="15"/>
  <c r="IB19" i="15"/>
  <c r="IB20" i="15"/>
  <c r="IB21" i="15"/>
  <c r="IB22" i="15"/>
  <c r="IB23" i="15"/>
  <c r="IB24" i="15"/>
  <c r="IB25" i="15"/>
  <c r="IB26" i="15"/>
  <c r="IB27" i="15"/>
  <c r="IB28" i="15"/>
  <c r="IB29" i="15"/>
  <c r="IB30" i="15"/>
  <c r="IB31" i="15"/>
  <c r="IB32" i="15"/>
  <c r="IB33" i="15"/>
  <c r="IB34" i="15"/>
  <c r="IB35" i="15"/>
  <c r="IB7" i="16"/>
  <c r="IB8" i="16"/>
  <c r="IB9" i="16"/>
  <c r="IB10" i="16"/>
  <c r="IB11" i="16"/>
  <c r="IB12" i="16"/>
  <c r="IB13" i="16"/>
  <c r="IB14" i="16"/>
  <c r="IB15" i="16"/>
  <c r="IB16" i="16"/>
  <c r="IB17" i="16"/>
  <c r="IB18" i="16"/>
  <c r="IB19" i="16"/>
  <c r="IB20" i="16"/>
  <c r="IB21" i="16"/>
  <c r="IB22" i="16"/>
  <c r="IB23" i="16"/>
  <c r="IB24" i="16"/>
  <c r="IB25" i="16"/>
  <c r="IB26" i="16"/>
  <c r="IB27" i="16"/>
  <c r="IB28" i="16"/>
  <c r="IB29" i="16"/>
  <c r="IB30" i="16"/>
  <c r="IB31" i="16"/>
  <c r="IB32" i="16"/>
  <c r="IB33" i="16"/>
  <c r="IB34" i="16"/>
  <c r="IB35" i="16"/>
  <c r="IB7" i="17"/>
  <c r="IB8" i="17"/>
  <c r="IB9" i="17"/>
  <c r="IB10" i="17"/>
  <c r="IB11" i="17"/>
  <c r="IB12" i="17"/>
  <c r="IB13" i="17"/>
  <c r="IB14" i="17"/>
  <c r="IB15" i="17"/>
  <c r="IB16" i="17"/>
  <c r="IB17" i="17"/>
  <c r="IB18" i="17"/>
  <c r="IB19" i="17"/>
  <c r="IB20" i="17"/>
  <c r="IB21" i="17"/>
  <c r="IB22" i="17"/>
  <c r="IB23" i="17"/>
  <c r="IB24" i="17"/>
  <c r="IB25" i="17"/>
  <c r="IB26" i="17"/>
  <c r="IB27" i="17"/>
  <c r="IB28" i="17"/>
  <c r="IB29" i="17"/>
  <c r="IB30" i="17"/>
  <c r="IB31" i="17"/>
  <c r="IB32" i="17"/>
  <c r="IB33" i="17"/>
  <c r="IB34" i="17"/>
  <c r="IB35" i="17"/>
  <c r="IB7" i="18"/>
  <c r="IB8" i="18"/>
  <c r="IB9" i="18"/>
  <c r="IB10" i="18"/>
  <c r="IB11" i="18"/>
  <c r="IB12" i="18"/>
  <c r="IB13" i="18"/>
  <c r="IB14" i="18"/>
  <c r="IB15" i="18"/>
  <c r="IB16" i="18"/>
  <c r="IB17" i="18"/>
  <c r="IB18" i="18"/>
  <c r="IB19" i="18"/>
  <c r="IB20" i="18"/>
  <c r="IB21" i="18"/>
  <c r="IB22" i="18"/>
  <c r="IB23" i="18"/>
  <c r="IB24" i="18"/>
  <c r="IB25" i="18"/>
  <c r="IB26" i="18"/>
  <c r="IB27" i="18"/>
  <c r="IB28" i="18"/>
  <c r="IB29" i="18"/>
  <c r="IB30" i="18"/>
  <c r="IB31" i="18"/>
  <c r="IB32" i="18"/>
  <c r="IB33" i="18"/>
  <c r="IB34" i="18"/>
  <c r="IB35" i="18"/>
  <c r="IB7" i="19"/>
  <c r="IB8" i="19"/>
  <c r="IB9" i="19"/>
  <c r="IB10" i="19"/>
  <c r="IB11" i="19"/>
  <c r="IB12" i="19"/>
  <c r="IB13" i="19"/>
  <c r="IB14" i="19"/>
  <c r="IB15" i="19"/>
  <c r="IB16" i="19"/>
  <c r="IB17" i="19"/>
  <c r="IB18" i="19"/>
  <c r="IB19" i="19"/>
  <c r="IB20" i="19"/>
  <c r="IB21" i="19"/>
  <c r="IB22" i="19"/>
  <c r="IB23" i="19"/>
  <c r="IB24" i="19"/>
  <c r="IB25" i="19"/>
  <c r="IB26" i="19"/>
  <c r="IB27" i="19"/>
  <c r="IB28" i="19"/>
  <c r="IB29" i="19"/>
  <c r="IB30" i="19"/>
  <c r="IB31" i="19"/>
  <c r="IB32" i="19"/>
  <c r="IB33" i="19"/>
  <c r="IB34" i="19"/>
  <c r="IB35" i="19"/>
  <c r="IB7" i="20"/>
  <c r="IB8" i="20"/>
  <c r="IB9" i="20"/>
  <c r="IB10" i="20"/>
  <c r="IB11" i="20"/>
  <c r="IB12" i="20"/>
  <c r="IB13" i="20"/>
  <c r="IB14" i="20"/>
  <c r="IB15" i="20"/>
  <c r="IB16" i="20"/>
  <c r="IB17" i="20"/>
  <c r="IB18" i="20"/>
  <c r="IB19" i="20"/>
  <c r="IB20" i="20"/>
  <c r="IB21" i="20"/>
  <c r="IB22" i="20"/>
  <c r="IB23" i="20"/>
  <c r="IB24" i="20"/>
  <c r="IB25" i="20"/>
  <c r="IB26" i="20"/>
  <c r="IB27" i="20"/>
  <c r="IB28" i="20"/>
  <c r="IB29" i="20"/>
  <c r="IB30" i="20"/>
  <c r="IB31" i="20"/>
  <c r="IB32" i="20"/>
  <c r="IB33" i="20"/>
  <c r="IB34" i="20"/>
  <c r="IB35" i="20"/>
  <c r="IB7" i="21"/>
  <c r="IB8" i="21"/>
  <c r="IB9" i="21"/>
  <c r="IB10" i="21"/>
  <c r="IB11" i="21"/>
  <c r="IB12" i="21"/>
  <c r="IB13" i="21"/>
  <c r="IB14" i="21"/>
  <c r="IB15" i="21"/>
  <c r="IB16" i="21"/>
  <c r="IB17" i="21"/>
  <c r="IB18" i="21"/>
  <c r="IB19" i="21"/>
  <c r="IB20" i="21"/>
  <c r="IB21" i="21"/>
  <c r="IB22" i="21"/>
  <c r="IB23" i="21"/>
  <c r="IB24" i="21"/>
  <c r="IB25" i="21"/>
  <c r="IB26" i="21"/>
  <c r="IB27" i="21"/>
  <c r="IB28" i="21"/>
  <c r="IB29" i="21"/>
  <c r="IB30" i="21"/>
  <c r="IB31" i="21"/>
  <c r="IB32" i="21"/>
  <c r="IB33" i="21"/>
  <c r="IB34" i="21"/>
  <c r="IB35" i="21"/>
  <c r="IB7" i="22"/>
  <c r="IB8" i="22"/>
  <c r="IB9" i="22"/>
  <c r="IB10" i="22"/>
  <c r="IB11" i="22"/>
  <c r="IB12" i="22"/>
  <c r="IB13" i="22"/>
  <c r="IB14" i="22"/>
  <c r="IB15" i="22"/>
  <c r="IB16" i="22"/>
  <c r="IB17" i="22"/>
  <c r="IB18" i="22"/>
  <c r="IB19" i="22"/>
  <c r="IB20" i="22"/>
  <c r="IB21" i="22"/>
  <c r="IB22" i="22"/>
  <c r="IB23" i="22"/>
  <c r="IB24" i="22"/>
  <c r="IB25" i="22"/>
  <c r="IB26" i="22"/>
  <c r="IB27" i="22"/>
  <c r="IB28" i="22"/>
  <c r="IB29" i="22"/>
  <c r="IB30" i="22"/>
  <c r="IB31" i="22"/>
  <c r="IB32" i="22"/>
  <c r="IB33" i="22"/>
  <c r="IB34" i="22"/>
  <c r="IB35" i="22"/>
  <c r="IB7" i="23"/>
  <c r="IB8" i="23"/>
  <c r="IB9" i="23"/>
  <c r="IB10" i="23"/>
  <c r="IB11" i="23"/>
  <c r="IB12" i="23"/>
  <c r="IB13" i="23"/>
  <c r="IB14" i="23"/>
  <c r="IB15" i="23"/>
  <c r="IB16" i="23"/>
  <c r="IB17" i="23"/>
  <c r="IB18" i="23"/>
  <c r="IB19" i="23"/>
  <c r="IB20" i="23"/>
  <c r="IB21" i="23"/>
  <c r="IB22" i="23"/>
  <c r="IB23" i="23"/>
  <c r="IB24" i="23"/>
  <c r="IB25" i="23"/>
  <c r="IB26" i="23"/>
  <c r="IB27" i="23"/>
  <c r="IB28" i="23"/>
  <c r="IB29" i="23"/>
  <c r="IB30" i="23"/>
  <c r="IB31" i="23"/>
  <c r="IB32" i="23"/>
  <c r="IB33" i="23"/>
  <c r="IB34" i="23"/>
  <c r="IB35" i="23"/>
  <c r="IB7" i="24"/>
  <c r="IB8" i="24"/>
  <c r="IB9" i="24"/>
  <c r="IB10" i="24"/>
  <c r="IB11" i="24"/>
  <c r="IB12" i="24"/>
  <c r="IB13" i="24"/>
  <c r="IB14" i="24"/>
  <c r="IB15" i="24"/>
  <c r="IB16" i="24"/>
  <c r="IB17" i="24"/>
  <c r="IB18" i="24"/>
  <c r="IB19" i="24"/>
  <c r="IB20" i="24"/>
  <c r="IB21" i="24"/>
  <c r="IB22" i="24"/>
  <c r="IB23" i="24"/>
  <c r="IB24" i="24"/>
  <c r="IB25" i="24"/>
  <c r="IB26" i="24"/>
  <c r="IB27" i="24"/>
  <c r="IB28" i="24"/>
  <c r="IB29" i="24"/>
  <c r="IB30" i="24"/>
  <c r="IB31" i="24"/>
  <c r="IB32" i="24"/>
  <c r="IB33" i="24"/>
  <c r="IB34" i="24"/>
  <c r="IB35" i="24"/>
  <c r="IB7" i="25"/>
  <c r="IB8" i="25"/>
  <c r="IB9" i="25"/>
  <c r="IB10" i="25"/>
  <c r="IB11" i="25"/>
  <c r="IB12" i="25"/>
  <c r="IB13" i="25"/>
  <c r="IB14" i="25"/>
  <c r="IB15" i="25"/>
  <c r="IB16" i="25"/>
  <c r="IB17" i="25"/>
  <c r="IB18" i="25"/>
  <c r="IB19" i="25"/>
  <c r="IB20" i="25"/>
  <c r="IB21" i="25"/>
  <c r="IB22" i="25"/>
  <c r="IB23" i="25"/>
  <c r="IB24" i="25"/>
  <c r="IB25" i="25"/>
  <c r="IB26" i="25"/>
  <c r="IB27" i="25"/>
  <c r="IB28" i="25"/>
  <c r="IB29" i="25"/>
  <c r="IB30" i="25"/>
  <c r="IB31" i="25"/>
  <c r="IB32" i="25"/>
  <c r="IB33" i="25"/>
  <c r="IB34" i="25"/>
  <c r="IB35" i="25"/>
  <c r="IB7" i="26"/>
  <c r="IB8" i="26"/>
  <c r="IB9" i="26"/>
  <c r="IB10" i="26"/>
  <c r="IB11" i="26"/>
  <c r="IB12" i="26"/>
  <c r="IB13" i="26"/>
  <c r="IB14" i="26"/>
  <c r="IB15" i="26"/>
  <c r="IB16" i="26"/>
  <c r="IB17" i="26"/>
  <c r="IB18" i="26"/>
  <c r="IB19" i="26"/>
  <c r="IB20" i="26"/>
  <c r="IB21" i="26"/>
  <c r="IB22" i="26"/>
  <c r="IB23" i="26"/>
  <c r="IB24" i="26"/>
  <c r="IB25" i="26"/>
  <c r="IB26" i="26"/>
  <c r="IB27" i="26"/>
  <c r="IB28" i="26"/>
  <c r="IB29" i="26"/>
  <c r="IB30" i="26"/>
  <c r="IB31" i="26"/>
  <c r="IB32" i="26"/>
  <c r="IB33" i="26"/>
  <c r="IB34" i="26"/>
  <c r="IB35" i="26"/>
  <c r="IB7" i="27"/>
  <c r="IB8" i="27"/>
  <c r="IB9" i="27"/>
  <c r="IB10" i="27"/>
  <c r="IB11" i="27"/>
  <c r="IB12" i="27"/>
  <c r="IB13" i="27"/>
  <c r="IB14" i="27"/>
  <c r="IB15" i="27"/>
  <c r="IB16" i="27"/>
  <c r="IB17" i="27"/>
  <c r="IB18" i="27"/>
  <c r="IB19" i="27"/>
  <c r="IB20" i="27"/>
  <c r="IB21" i="27"/>
  <c r="IB22" i="27"/>
  <c r="IB23" i="27"/>
  <c r="IB24" i="27"/>
  <c r="IB25" i="27"/>
  <c r="IB26" i="27"/>
  <c r="IB27" i="27"/>
  <c r="IB28" i="27"/>
  <c r="IB29" i="27"/>
  <c r="IB30" i="27"/>
  <c r="IB31" i="27"/>
  <c r="IB32" i="27"/>
  <c r="IB33" i="27"/>
  <c r="IB34" i="27"/>
  <c r="IB35" i="27"/>
  <c r="IB7" i="28"/>
  <c r="IB8" i="28"/>
  <c r="IB9" i="28"/>
  <c r="IB10" i="28"/>
  <c r="IB11" i="28"/>
  <c r="IB12" i="28"/>
  <c r="IB13" i="28"/>
  <c r="IB14" i="28"/>
  <c r="IB15" i="28"/>
  <c r="IB16" i="28"/>
  <c r="IB17" i="28"/>
  <c r="IB18" i="28"/>
  <c r="IB19" i="28"/>
  <c r="IB20" i="28"/>
  <c r="IB21" i="28"/>
  <c r="IB22" i="28"/>
  <c r="IB23" i="28"/>
  <c r="IB24" i="28"/>
  <c r="IB25" i="28"/>
  <c r="IB26" i="28"/>
  <c r="IB27" i="28"/>
  <c r="IB28" i="28"/>
  <c r="IB29" i="28"/>
  <c r="IB30" i="28"/>
  <c r="IB31" i="28"/>
  <c r="IB32" i="28"/>
  <c r="IB33" i="28"/>
  <c r="IB34" i="28"/>
  <c r="IB35" i="28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6" i="2"/>
  <c r="IB36" i="2" s="1"/>
  <c r="IB37" i="2" s="1"/>
  <c r="IB6" i="3"/>
  <c r="IB6" i="4"/>
  <c r="IB36" i="4" s="1"/>
  <c r="IB37" i="4" s="1"/>
  <c r="IB6" i="5"/>
  <c r="IB6" i="6"/>
  <c r="IB36" i="6" s="1"/>
  <c r="IB37" i="6" s="1"/>
  <c r="IB6" i="7"/>
  <c r="IB6" i="8"/>
  <c r="IB6" i="9"/>
  <c r="IB6" i="10"/>
  <c r="IB6" i="11"/>
  <c r="IB6" i="12"/>
  <c r="IB6" i="13"/>
  <c r="IB6" i="14"/>
  <c r="IB6" i="15"/>
  <c r="IB6" i="16"/>
  <c r="IB6" i="17"/>
  <c r="IB6" i="18"/>
  <c r="IB6" i="19"/>
  <c r="IB6" i="20"/>
  <c r="IB6" i="21"/>
  <c r="IB6" i="22"/>
  <c r="IB6" i="23"/>
  <c r="IB6" i="24"/>
  <c r="IB6" i="25"/>
  <c r="IB6" i="26"/>
  <c r="IB6" i="27"/>
  <c r="IB6" i="28"/>
  <c r="IB6" i="1"/>
  <c r="HU7" i="2"/>
  <c r="HU8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7" i="3"/>
  <c r="HU8" i="3"/>
  <c r="HU9" i="3"/>
  <c r="HU10" i="3"/>
  <c r="HU11" i="3"/>
  <c r="HU12" i="3"/>
  <c r="HU13" i="3"/>
  <c r="HU14" i="3"/>
  <c r="HU15" i="3"/>
  <c r="HU16" i="3"/>
  <c r="HU17" i="3"/>
  <c r="HU18" i="3"/>
  <c r="HU19" i="3"/>
  <c r="HU20" i="3"/>
  <c r="HU21" i="3"/>
  <c r="HU22" i="3"/>
  <c r="HU23" i="3"/>
  <c r="HU24" i="3"/>
  <c r="HU25" i="3"/>
  <c r="HU26" i="3"/>
  <c r="HU27" i="3"/>
  <c r="HU28" i="3"/>
  <c r="HU29" i="3"/>
  <c r="HU30" i="3"/>
  <c r="HU31" i="3"/>
  <c r="HU32" i="3"/>
  <c r="HU33" i="3"/>
  <c r="HU34" i="3"/>
  <c r="HU35" i="3"/>
  <c r="HU7" i="4"/>
  <c r="HU8" i="4"/>
  <c r="HU9" i="4"/>
  <c r="HU10" i="4"/>
  <c r="HU11" i="4"/>
  <c r="HU12" i="4"/>
  <c r="HU13" i="4"/>
  <c r="HU14" i="4"/>
  <c r="HU15" i="4"/>
  <c r="HU16" i="4"/>
  <c r="HU17" i="4"/>
  <c r="HU18" i="4"/>
  <c r="HU19" i="4"/>
  <c r="HU20" i="4"/>
  <c r="HU21" i="4"/>
  <c r="HU22" i="4"/>
  <c r="HU23" i="4"/>
  <c r="HU24" i="4"/>
  <c r="HU25" i="4"/>
  <c r="HU26" i="4"/>
  <c r="HU27" i="4"/>
  <c r="HU28" i="4"/>
  <c r="HU29" i="4"/>
  <c r="HU30" i="4"/>
  <c r="HU31" i="4"/>
  <c r="HU32" i="4"/>
  <c r="HU33" i="4"/>
  <c r="HU34" i="4"/>
  <c r="HU35" i="4"/>
  <c r="HU7" i="5"/>
  <c r="HU8" i="5"/>
  <c r="HU9" i="5"/>
  <c r="HU10" i="5"/>
  <c r="HU11" i="5"/>
  <c r="HU12" i="5"/>
  <c r="HU13" i="5"/>
  <c r="HU14" i="5"/>
  <c r="HU15" i="5"/>
  <c r="HU16" i="5"/>
  <c r="HU17" i="5"/>
  <c r="HU18" i="5"/>
  <c r="HU19" i="5"/>
  <c r="HU20" i="5"/>
  <c r="HU21" i="5"/>
  <c r="HU22" i="5"/>
  <c r="HU23" i="5"/>
  <c r="HU24" i="5"/>
  <c r="HU25" i="5"/>
  <c r="HU26" i="5"/>
  <c r="HU27" i="5"/>
  <c r="HU28" i="5"/>
  <c r="HU29" i="5"/>
  <c r="HU30" i="5"/>
  <c r="HU31" i="5"/>
  <c r="HU32" i="5"/>
  <c r="HU33" i="5"/>
  <c r="HU34" i="5"/>
  <c r="HU35" i="5"/>
  <c r="HU7" i="6"/>
  <c r="HU8" i="6"/>
  <c r="HU9" i="6"/>
  <c r="HU10" i="6"/>
  <c r="HU11" i="6"/>
  <c r="HU12" i="6"/>
  <c r="HU13" i="6"/>
  <c r="HU14" i="6"/>
  <c r="HU15" i="6"/>
  <c r="HU16" i="6"/>
  <c r="HU17" i="6"/>
  <c r="HU18" i="6"/>
  <c r="HU19" i="6"/>
  <c r="HU20" i="6"/>
  <c r="HU21" i="6"/>
  <c r="HU22" i="6"/>
  <c r="HU23" i="6"/>
  <c r="HU24" i="6"/>
  <c r="HU25" i="6"/>
  <c r="HU26" i="6"/>
  <c r="HU27" i="6"/>
  <c r="HU28" i="6"/>
  <c r="HU29" i="6"/>
  <c r="HU30" i="6"/>
  <c r="HU31" i="6"/>
  <c r="HU32" i="6"/>
  <c r="HU33" i="6"/>
  <c r="HU34" i="6"/>
  <c r="HU35" i="6"/>
  <c r="HU7" i="7"/>
  <c r="HU8" i="7"/>
  <c r="HU9" i="7"/>
  <c r="HU10" i="7"/>
  <c r="HU11" i="7"/>
  <c r="HU12" i="7"/>
  <c r="HU13" i="7"/>
  <c r="HU14" i="7"/>
  <c r="HU15" i="7"/>
  <c r="HU16" i="7"/>
  <c r="HU17" i="7"/>
  <c r="HU18" i="7"/>
  <c r="HU19" i="7"/>
  <c r="HU20" i="7"/>
  <c r="HU21" i="7"/>
  <c r="HU22" i="7"/>
  <c r="HU23" i="7"/>
  <c r="HU24" i="7"/>
  <c r="HU25" i="7"/>
  <c r="HU26" i="7"/>
  <c r="HU27" i="7"/>
  <c r="HU28" i="7"/>
  <c r="HU29" i="7"/>
  <c r="HU30" i="7"/>
  <c r="HU31" i="7"/>
  <c r="HU32" i="7"/>
  <c r="HU33" i="7"/>
  <c r="HU34" i="7"/>
  <c r="HU35" i="7"/>
  <c r="HU7" i="8"/>
  <c r="HU8" i="8"/>
  <c r="HU9" i="8"/>
  <c r="HU10" i="8"/>
  <c r="HU11" i="8"/>
  <c r="HU12" i="8"/>
  <c r="HU13" i="8"/>
  <c r="HU14" i="8"/>
  <c r="HU15" i="8"/>
  <c r="HU16" i="8"/>
  <c r="HU17" i="8"/>
  <c r="HU18" i="8"/>
  <c r="HU19" i="8"/>
  <c r="HU20" i="8"/>
  <c r="HU21" i="8"/>
  <c r="HU22" i="8"/>
  <c r="HU23" i="8"/>
  <c r="HU24" i="8"/>
  <c r="HU25" i="8"/>
  <c r="HU26" i="8"/>
  <c r="HU27" i="8"/>
  <c r="HU28" i="8"/>
  <c r="HU29" i="8"/>
  <c r="HU30" i="8"/>
  <c r="HU31" i="8"/>
  <c r="HU32" i="8"/>
  <c r="HU33" i="8"/>
  <c r="HU34" i="8"/>
  <c r="HU35" i="8"/>
  <c r="HU7" i="9"/>
  <c r="HU8" i="9"/>
  <c r="HU9" i="9"/>
  <c r="HU10" i="9"/>
  <c r="HU11" i="9"/>
  <c r="HU12" i="9"/>
  <c r="HU13" i="9"/>
  <c r="HU14" i="9"/>
  <c r="HU15" i="9"/>
  <c r="HU16" i="9"/>
  <c r="HU17" i="9"/>
  <c r="HU18" i="9"/>
  <c r="HU19" i="9"/>
  <c r="HU20" i="9"/>
  <c r="HU21" i="9"/>
  <c r="HU22" i="9"/>
  <c r="HU23" i="9"/>
  <c r="HU24" i="9"/>
  <c r="HU25" i="9"/>
  <c r="HU26" i="9"/>
  <c r="HU27" i="9"/>
  <c r="HU28" i="9"/>
  <c r="HU29" i="9"/>
  <c r="HU30" i="9"/>
  <c r="HU31" i="9"/>
  <c r="HU32" i="9"/>
  <c r="HU33" i="9"/>
  <c r="HU34" i="9"/>
  <c r="HU35" i="9"/>
  <c r="HU7" i="10"/>
  <c r="HU8" i="10"/>
  <c r="HU9" i="10"/>
  <c r="HU10" i="10"/>
  <c r="HU11" i="10"/>
  <c r="HU12" i="10"/>
  <c r="HU13" i="10"/>
  <c r="HU14" i="10"/>
  <c r="HU15" i="10"/>
  <c r="HU16" i="10"/>
  <c r="HU17" i="10"/>
  <c r="HU18" i="10"/>
  <c r="HU19" i="10"/>
  <c r="HU20" i="10"/>
  <c r="HU21" i="10"/>
  <c r="HU22" i="10"/>
  <c r="HU23" i="10"/>
  <c r="HU24" i="10"/>
  <c r="HU25" i="10"/>
  <c r="HU26" i="10"/>
  <c r="HU27" i="10"/>
  <c r="HU28" i="10"/>
  <c r="HU29" i="10"/>
  <c r="HU30" i="10"/>
  <c r="HU31" i="10"/>
  <c r="HU32" i="10"/>
  <c r="HU33" i="10"/>
  <c r="HU34" i="10"/>
  <c r="HU35" i="10"/>
  <c r="HU7" i="11"/>
  <c r="HU8" i="11"/>
  <c r="HU9" i="11"/>
  <c r="HU10" i="11"/>
  <c r="HU11" i="11"/>
  <c r="HU12" i="11"/>
  <c r="HU13" i="11"/>
  <c r="HU14" i="11"/>
  <c r="HU15" i="11"/>
  <c r="HU16" i="11"/>
  <c r="HU17" i="11"/>
  <c r="HU18" i="11"/>
  <c r="HU19" i="11"/>
  <c r="HU20" i="11"/>
  <c r="HU21" i="11"/>
  <c r="HU22" i="11"/>
  <c r="HU23" i="11"/>
  <c r="HU24" i="11"/>
  <c r="HU25" i="11"/>
  <c r="HU26" i="11"/>
  <c r="HU27" i="11"/>
  <c r="HU28" i="11"/>
  <c r="HU29" i="11"/>
  <c r="HU30" i="11"/>
  <c r="HU31" i="11"/>
  <c r="HU32" i="11"/>
  <c r="HU33" i="11"/>
  <c r="HU34" i="11"/>
  <c r="HU35" i="11"/>
  <c r="HU7" i="12"/>
  <c r="HU8" i="12"/>
  <c r="HU9" i="12"/>
  <c r="HU10" i="12"/>
  <c r="HU11" i="12"/>
  <c r="HU12" i="12"/>
  <c r="HU13" i="12"/>
  <c r="HU14" i="12"/>
  <c r="HU15" i="12"/>
  <c r="HU16" i="12"/>
  <c r="HU17" i="12"/>
  <c r="HU18" i="12"/>
  <c r="HU19" i="12"/>
  <c r="HU20" i="12"/>
  <c r="HU21" i="12"/>
  <c r="HU22" i="12"/>
  <c r="HU23" i="12"/>
  <c r="HU24" i="12"/>
  <c r="HU25" i="12"/>
  <c r="HU26" i="12"/>
  <c r="HU27" i="12"/>
  <c r="HU28" i="12"/>
  <c r="HU29" i="12"/>
  <c r="HU30" i="12"/>
  <c r="HU31" i="12"/>
  <c r="HU32" i="12"/>
  <c r="HU33" i="12"/>
  <c r="HU34" i="12"/>
  <c r="HU35" i="12"/>
  <c r="HU7" i="13"/>
  <c r="HU8" i="13"/>
  <c r="HU9" i="13"/>
  <c r="HU10" i="13"/>
  <c r="HU11" i="13"/>
  <c r="HU12" i="13"/>
  <c r="HU13" i="13"/>
  <c r="HU14" i="13"/>
  <c r="HU15" i="13"/>
  <c r="HU16" i="13"/>
  <c r="HU17" i="13"/>
  <c r="HU18" i="13"/>
  <c r="HU19" i="13"/>
  <c r="HU20" i="13"/>
  <c r="HU21" i="13"/>
  <c r="HU22" i="13"/>
  <c r="HU23" i="13"/>
  <c r="HU24" i="13"/>
  <c r="HU25" i="13"/>
  <c r="HU26" i="13"/>
  <c r="HU27" i="13"/>
  <c r="HU28" i="13"/>
  <c r="HU29" i="13"/>
  <c r="HU30" i="13"/>
  <c r="HU31" i="13"/>
  <c r="HU32" i="13"/>
  <c r="HU33" i="13"/>
  <c r="HU34" i="13"/>
  <c r="HU35" i="13"/>
  <c r="HU7" i="14"/>
  <c r="HU8" i="14"/>
  <c r="HU9" i="14"/>
  <c r="HU10" i="14"/>
  <c r="HU11" i="14"/>
  <c r="HU12" i="14"/>
  <c r="HU13" i="14"/>
  <c r="HU14" i="14"/>
  <c r="HU15" i="14"/>
  <c r="HU16" i="14"/>
  <c r="HU17" i="14"/>
  <c r="HU18" i="14"/>
  <c r="HU19" i="14"/>
  <c r="HU20" i="14"/>
  <c r="HU21" i="14"/>
  <c r="HU22" i="14"/>
  <c r="HU23" i="14"/>
  <c r="HU24" i="14"/>
  <c r="HU25" i="14"/>
  <c r="HU26" i="14"/>
  <c r="HU27" i="14"/>
  <c r="HU28" i="14"/>
  <c r="HU29" i="14"/>
  <c r="HU30" i="14"/>
  <c r="HU31" i="14"/>
  <c r="HU32" i="14"/>
  <c r="HU33" i="14"/>
  <c r="HU34" i="14"/>
  <c r="HU35" i="14"/>
  <c r="HU7" i="15"/>
  <c r="HU8" i="15"/>
  <c r="HU9" i="15"/>
  <c r="HU10" i="15"/>
  <c r="HU11" i="15"/>
  <c r="HU12" i="15"/>
  <c r="HU13" i="15"/>
  <c r="HU14" i="15"/>
  <c r="HU15" i="15"/>
  <c r="HU16" i="15"/>
  <c r="HU17" i="15"/>
  <c r="HU18" i="15"/>
  <c r="HU19" i="15"/>
  <c r="HU20" i="15"/>
  <c r="HU21" i="15"/>
  <c r="HU22" i="15"/>
  <c r="HU23" i="15"/>
  <c r="HU24" i="15"/>
  <c r="HU25" i="15"/>
  <c r="HU26" i="15"/>
  <c r="HU27" i="15"/>
  <c r="HU28" i="15"/>
  <c r="HU29" i="15"/>
  <c r="HU30" i="15"/>
  <c r="HU31" i="15"/>
  <c r="HU32" i="15"/>
  <c r="HU33" i="15"/>
  <c r="HU34" i="15"/>
  <c r="HU35" i="15"/>
  <c r="HU7" i="16"/>
  <c r="HU8" i="16"/>
  <c r="HU9" i="16"/>
  <c r="HU10" i="16"/>
  <c r="HU11" i="16"/>
  <c r="HU12" i="16"/>
  <c r="HU13" i="16"/>
  <c r="HU14" i="16"/>
  <c r="HU15" i="16"/>
  <c r="HU16" i="16"/>
  <c r="HU17" i="16"/>
  <c r="HU18" i="16"/>
  <c r="HU19" i="16"/>
  <c r="HU20" i="16"/>
  <c r="HU21" i="16"/>
  <c r="HU22" i="16"/>
  <c r="HU23" i="16"/>
  <c r="HU24" i="16"/>
  <c r="HU25" i="16"/>
  <c r="HU26" i="16"/>
  <c r="HU27" i="16"/>
  <c r="HU28" i="16"/>
  <c r="HU29" i="16"/>
  <c r="HU30" i="16"/>
  <c r="HU31" i="16"/>
  <c r="HU32" i="16"/>
  <c r="HU33" i="16"/>
  <c r="HU34" i="16"/>
  <c r="HU35" i="16"/>
  <c r="HU7" i="17"/>
  <c r="HU8" i="17"/>
  <c r="HU9" i="17"/>
  <c r="HU10" i="17"/>
  <c r="HU11" i="17"/>
  <c r="HU12" i="17"/>
  <c r="HU13" i="17"/>
  <c r="HU14" i="17"/>
  <c r="HU15" i="17"/>
  <c r="HU16" i="17"/>
  <c r="HU17" i="17"/>
  <c r="HU18" i="17"/>
  <c r="HU19" i="17"/>
  <c r="HU20" i="17"/>
  <c r="HU21" i="17"/>
  <c r="HU22" i="17"/>
  <c r="HU23" i="17"/>
  <c r="HU24" i="17"/>
  <c r="HU25" i="17"/>
  <c r="HU26" i="17"/>
  <c r="HU27" i="17"/>
  <c r="HU28" i="17"/>
  <c r="HU29" i="17"/>
  <c r="HU30" i="17"/>
  <c r="HU31" i="17"/>
  <c r="HU32" i="17"/>
  <c r="HU33" i="17"/>
  <c r="HU34" i="17"/>
  <c r="HU35" i="17"/>
  <c r="HU7" i="18"/>
  <c r="HU8" i="18"/>
  <c r="HU9" i="18"/>
  <c r="HU10" i="18"/>
  <c r="HU11" i="18"/>
  <c r="HU12" i="18"/>
  <c r="HU13" i="18"/>
  <c r="HU14" i="18"/>
  <c r="HU15" i="18"/>
  <c r="HU16" i="18"/>
  <c r="HU17" i="18"/>
  <c r="HU18" i="18"/>
  <c r="HU19" i="18"/>
  <c r="HU20" i="18"/>
  <c r="HU21" i="18"/>
  <c r="HU22" i="18"/>
  <c r="HU23" i="18"/>
  <c r="HU24" i="18"/>
  <c r="HU25" i="18"/>
  <c r="HU26" i="18"/>
  <c r="HU27" i="18"/>
  <c r="HU28" i="18"/>
  <c r="HU29" i="18"/>
  <c r="HU30" i="18"/>
  <c r="HU31" i="18"/>
  <c r="HU32" i="18"/>
  <c r="HU33" i="18"/>
  <c r="HU34" i="18"/>
  <c r="HU35" i="18"/>
  <c r="HU7" i="19"/>
  <c r="HU8" i="19"/>
  <c r="HU9" i="19"/>
  <c r="HU10" i="19"/>
  <c r="HU11" i="19"/>
  <c r="HU12" i="19"/>
  <c r="HU13" i="19"/>
  <c r="HU14" i="19"/>
  <c r="HU15" i="19"/>
  <c r="HU16" i="19"/>
  <c r="HU17" i="19"/>
  <c r="HU18" i="19"/>
  <c r="HU19" i="19"/>
  <c r="HU20" i="19"/>
  <c r="HU21" i="19"/>
  <c r="HU22" i="19"/>
  <c r="HU23" i="19"/>
  <c r="HU24" i="19"/>
  <c r="HU25" i="19"/>
  <c r="HU26" i="19"/>
  <c r="HU27" i="19"/>
  <c r="HU28" i="19"/>
  <c r="HU29" i="19"/>
  <c r="HU30" i="19"/>
  <c r="HU31" i="19"/>
  <c r="HU32" i="19"/>
  <c r="HU33" i="19"/>
  <c r="HU34" i="19"/>
  <c r="HU35" i="19"/>
  <c r="HU7" i="20"/>
  <c r="HU8" i="20"/>
  <c r="HU9" i="20"/>
  <c r="HU10" i="20"/>
  <c r="HU11" i="20"/>
  <c r="HU12" i="20"/>
  <c r="HU13" i="20"/>
  <c r="HU14" i="20"/>
  <c r="HU15" i="20"/>
  <c r="HU16" i="20"/>
  <c r="HU17" i="20"/>
  <c r="HU18" i="20"/>
  <c r="HU19" i="20"/>
  <c r="HU20" i="20"/>
  <c r="HU21" i="20"/>
  <c r="HU22" i="20"/>
  <c r="HU23" i="20"/>
  <c r="HU24" i="20"/>
  <c r="HU25" i="20"/>
  <c r="HU26" i="20"/>
  <c r="HU27" i="20"/>
  <c r="HU28" i="20"/>
  <c r="HU29" i="20"/>
  <c r="HU30" i="20"/>
  <c r="HU31" i="20"/>
  <c r="HU32" i="20"/>
  <c r="HU33" i="20"/>
  <c r="HU34" i="20"/>
  <c r="HU35" i="20"/>
  <c r="HU7" i="21"/>
  <c r="HU8" i="21"/>
  <c r="HU9" i="21"/>
  <c r="HU10" i="21"/>
  <c r="HU11" i="21"/>
  <c r="HU12" i="21"/>
  <c r="HU13" i="21"/>
  <c r="HU14" i="21"/>
  <c r="HU15" i="21"/>
  <c r="HU16" i="21"/>
  <c r="HU17" i="21"/>
  <c r="HU18" i="21"/>
  <c r="HU19" i="21"/>
  <c r="HU20" i="21"/>
  <c r="HU21" i="21"/>
  <c r="HU22" i="21"/>
  <c r="HU23" i="21"/>
  <c r="HU24" i="21"/>
  <c r="HU25" i="21"/>
  <c r="HU26" i="21"/>
  <c r="HU27" i="21"/>
  <c r="HU28" i="21"/>
  <c r="HU29" i="21"/>
  <c r="HU30" i="21"/>
  <c r="HU31" i="21"/>
  <c r="HU32" i="21"/>
  <c r="HU33" i="21"/>
  <c r="HU34" i="21"/>
  <c r="HU35" i="21"/>
  <c r="HU7" i="22"/>
  <c r="HU8" i="22"/>
  <c r="HU9" i="22"/>
  <c r="HU10" i="22"/>
  <c r="HU11" i="22"/>
  <c r="HU12" i="22"/>
  <c r="HU13" i="22"/>
  <c r="HU14" i="22"/>
  <c r="HU15" i="22"/>
  <c r="HU16" i="22"/>
  <c r="HU17" i="22"/>
  <c r="HU18" i="22"/>
  <c r="HU19" i="22"/>
  <c r="HU20" i="22"/>
  <c r="HU21" i="22"/>
  <c r="HU22" i="22"/>
  <c r="HU23" i="22"/>
  <c r="HU24" i="22"/>
  <c r="HU25" i="22"/>
  <c r="HU26" i="22"/>
  <c r="HU27" i="22"/>
  <c r="HU28" i="22"/>
  <c r="HU29" i="22"/>
  <c r="HU30" i="22"/>
  <c r="HU31" i="22"/>
  <c r="HU32" i="22"/>
  <c r="HU33" i="22"/>
  <c r="HU34" i="22"/>
  <c r="HU35" i="22"/>
  <c r="HU7" i="23"/>
  <c r="HU8" i="23"/>
  <c r="HU9" i="23"/>
  <c r="HU10" i="23"/>
  <c r="HU11" i="23"/>
  <c r="HU12" i="23"/>
  <c r="HU13" i="23"/>
  <c r="HU14" i="23"/>
  <c r="HU15" i="23"/>
  <c r="HU16" i="23"/>
  <c r="HU17" i="23"/>
  <c r="HU18" i="23"/>
  <c r="HU19" i="23"/>
  <c r="HU20" i="23"/>
  <c r="HU21" i="23"/>
  <c r="HU22" i="23"/>
  <c r="HU23" i="23"/>
  <c r="HU24" i="23"/>
  <c r="HU25" i="23"/>
  <c r="HU26" i="23"/>
  <c r="HU27" i="23"/>
  <c r="HU28" i="23"/>
  <c r="HU29" i="23"/>
  <c r="HU30" i="23"/>
  <c r="HU31" i="23"/>
  <c r="HU32" i="23"/>
  <c r="HU33" i="23"/>
  <c r="HU34" i="23"/>
  <c r="HU35" i="23"/>
  <c r="HU7" i="24"/>
  <c r="HU8" i="24"/>
  <c r="HU9" i="24"/>
  <c r="HU10" i="24"/>
  <c r="HU11" i="24"/>
  <c r="HU12" i="24"/>
  <c r="HU13" i="24"/>
  <c r="HU14" i="24"/>
  <c r="HU15" i="24"/>
  <c r="HU16" i="24"/>
  <c r="HU17" i="24"/>
  <c r="HU18" i="24"/>
  <c r="HU19" i="24"/>
  <c r="HU20" i="24"/>
  <c r="HU21" i="24"/>
  <c r="HU22" i="24"/>
  <c r="HU23" i="24"/>
  <c r="HU24" i="24"/>
  <c r="HU25" i="24"/>
  <c r="HU26" i="24"/>
  <c r="HU27" i="24"/>
  <c r="HU28" i="24"/>
  <c r="HU29" i="24"/>
  <c r="HU30" i="24"/>
  <c r="HU31" i="24"/>
  <c r="HU32" i="24"/>
  <c r="HU33" i="24"/>
  <c r="HU34" i="24"/>
  <c r="HU35" i="24"/>
  <c r="HU7" i="25"/>
  <c r="HU8" i="25"/>
  <c r="HU9" i="25"/>
  <c r="HU10" i="25"/>
  <c r="HU11" i="25"/>
  <c r="HU12" i="25"/>
  <c r="HU13" i="25"/>
  <c r="HU14" i="25"/>
  <c r="HU15" i="25"/>
  <c r="HU16" i="25"/>
  <c r="HU17" i="25"/>
  <c r="HU18" i="25"/>
  <c r="HU19" i="25"/>
  <c r="HU20" i="25"/>
  <c r="HU21" i="25"/>
  <c r="HU22" i="25"/>
  <c r="HU23" i="25"/>
  <c r="HU24" i="25"/>
  <c r="HU25" i="25"/>
  <c r="HU26" i="25"/>
  <c r="HU27" i="25"/>
  <c r="HU28" i="25"/>
  <c r="HU29" i="25"/>
  <c r="HU30" i="25"/>
  <c r="HU31" i="25"/>
  <c r="HU32" i="25"/>
  <c r="HU33" i="25"/>
  <c r="HU34" i="25"/>
  <c r="HU35" i="25"/>
  <c r="HU7" i="26"/>
  <c r="HU8" i="26"/>
  <c r="HU9" i="26"/>
  <c r="HU10" i="26"/>
  <c r="HU11" i="26"/>
  <c r="HU12" i="26"/>
  <c r="HU13" i="26"/>
  <c r="HU14" i="26"/>
  <c r="HU15" i="26"/>
  <c r="HU16" i="26"/>
  <c r="HU17" i="26"/>
  <c r="HU18" i="26"/>
  <c r="HU19" i="26"/>
  <c r="HU20" i="26"/>
  <c r="HU21" i="26"/>
  <c r="HU22" i="26"/>
  <c r="HU23" i="26"/>
  <c r="HU24" i="26"/>
  <c r="HU25" i="26"/>
  <c r="HU26" i="26"/>
  <c r="HU27" i="26"/>
  <c r="HU28" i="26"/>
  <c r="HU29" i="26"/>
  <c r="HU30" i="26"/>
  <c r="HU31" i="26"/>
  <c r="HU32" i="26"/>
  <c r="HU33" i="26"/>
  <c r="HU34" i="26"/>
  <c r="HU35" i="26"/>
  <c r="HU7" i="27"/>
  <c r="HU8" i="27"/>
  <c r="HU9" i="27"/>
  <c r="HU10" i="27"/>
  <c r="HU11" i="27"/>
  <c r="HU12" i="27"/>
  <c r="HU13" i="27"/>
  <c r="HU14" i="27"/>
  <c r="HU15" i="27"/>
  <c r="HU16" i="27"/>
  <c r="HU17" i="27"/>
  <c r="HU18" i="27"/>
  <c r="HU19" i="27"/>
  <c r="HU20" i="27"/>
  <c r="HU21" i="27"/>
  <c r="HU22" i="27"/>
  <c r="HU23" i="27"/>
  <c r="HU24" i="27"/>
  <c r="HU25" i="27"/>
  <c r="HU26" i="27"/>
  <c r="HU27" i="27"/>
  <c r="HU28" i="27"/>
  <c r="HU29" i="27"/>
  <c r="HU30" i="27"/>
  <c r="HU31" i="27"/>
  <c r="HU32" i="27"/>
  <c r="HU33" i="27"/>
  <c r="HU34" i="27"/>
  <c r="HU35" i="27"/>
  <c r="HU7" i="28"/>
  <c r="HU8" i="28"/>
  <c r="HU9" i="28"/>
  <c r="HU10" i="28"/>
  <c r="HU11" i="28"/>
  <c r="HU12" i="28"/>
  <c r="HU13" i="28"/>
  <c r="HU14" i="28"/>
  <c r="HU15" i="28"/>
  <c r="HU16" i="28"/>
  <c r="HU17" i="28"/>
  <c r="HU18" i="28"/>
  <c r="HU19" i="28"/>
  <c r="HU20" i="28"/>
  <c r="HU21" i="28"/>
  <c r="HU22" i="28"/>
  <c r="HU23" i="28"/>
  <c r="HU24" i="28"/>
  <c r="HU25" i="28"/>
  <c r="HU26" i="28"/>
  <c r="HU27" i="28"/>
  <c r="HU28" i="28"/>
  <c r="HU29" i="28"/>
  <c r="HU30" i="28"/>
  <c r="HU31" i="28"/>
  <c r="HU32" i="28"/>
  <c r="HU33" i="28"/>
  <c r="HU34" i="28"/>
  <c r="HU35" i="28"/>
  <c r="HU7" i="1"/>
  <c r="HU8" i="1"/>
  <c r="HU9" i="1"/>
  <c r="HU10" i="1"/>
  <c r="HU11" i="1"/>
  <c r="HU12" i="1"/>
  <c r="HU13" i="1"/>
  <c r="HU14" i="1"/>
  <c r="HU15" i="1"/>
  <c r="HU16" i="1"/>
  <c r="HU17" i="1"/>
  <c r="HU18" i="1"/>
  <c r="HU19" i="1"/>
  <c r="HU20" i="1"/>
  <c r="HU21" i="1"/>
  <c r="HU22" i="1"/>
  <c r="HU23" i="1"/>
  <c r="HU24" i="1"/>
  <c r="HU25" i="1"/>
  <c r="HU26" i="1"/>
  <c r="HU27" i="1"/>
  <c r="HU28" i="1"/>
  <c r="HU29" i="1"/>
  <c r="HU30" i="1"/>
  <c r="HU31" i="1"/>
  <c r="HU32" i="1"/>
  <c r="HU33" i="1"/>
  <c r="HU34" i="1"/>
  <c r="HU35" i="1"/>
  <c r="HU6" i="2"/>
  <c r="HU36" i="2" s="1"/>
  <c r="HU37" i="2" s="1"/>
  <c r="AA43" i="2" s="1"/>
  <c r="R63" i="2" s="1"/>
  <c r="HU6" i="3"/>
  <c r="HU6" i="4"/>
  <c r="HU36" i="4" s="1"/>
  <c r="HU37" i="4" s="1"/>
  <c r="AA43" i="4" s="1"/>
  <c r="R63" i="4" s="1"/>
  <c r="HU6" i="5"/>
  <c r="HU6" i="6"/>
  <c r="HU36" i="6" s="1"/>
  <c r="HU37" i="6" s="1"/>
  <c r="AA43" i="6" s="1"/>
  <c r="R63" i="6" s="1"/>
  <c r="HU6" i="7"/>
  <c r="HU6" i="8"/>
  <c r="HU6" i="9"/>
  <c r="HU6" i="10"/>
  <c r="HU6" i="11"/>
  <c r="HU6" i="12"/>
  <c r="HU6" i="13"/>
  <c r="HU6" i="14"/>
  <c r="HU6" i="15"/>
  <c r="HU6" i="16"/>
  <c r="HU6" i="17"/>
  <c r="HU6" i="18"/>
  <c r="HU6" i="19"/>
  <c r="HU6" i="20"/>
  <c r="HU6" i="21"/>
  <c r="HU6" i="22"/>
  <c r="HU6" i="23"/>
  <c r="HU6" i="24"/>
  <c r="HU6" i="25"/>
  <c r="HU6" i="26"/>
  <c r="HU6" i="27"/>
  <c r="HU6" i="28"/>
  <c r="HU6" i="1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7" i="3"/>
  <c r="HI8" i="3"/>
  <c r="HI9" i="3"/>
  <c r="HI10" i="3"/>
  <c r="HI11" i="3"/>
  <c r="HI12" i="3"/>
  <c r="HI13" i="3"/>
  <c r="HI14" i="3"/>
  <c r="HI15" i="3"/>
  <c r="HI16" i="3"/>
  <c r="HI17" i="3"/>
  <c r="HI18" i="3"/>
  <c r="HI19" i="3"/>
  <c r="HI20" i="3"/>
  <c r="HI21" i="3"/>
  <c r="HI22" i="3"/>
  <c r="HI23" i="3"/>
  <c r="HI24" i="3"/>
  <c r="HI25" i="3"/>
  <c r="HI26" i="3"/>
  <c r="HI27" i="3"/>
  <c r="HI28" i="3"/>
  <c r="HI29" i="3"/>
  <c r="HI30" i="3"/>
  <c r="HI31" i="3"/>
  <c r="HI32" i="3"/>
  <c r="HI33" i="3"/>
  <c r="HI34" i="3"/>
  <c r="HI35" i="3"/>
  <c r="HI7" i="4"/>
  <c r="HI8" i="4"/>
  <c r="HI9" i="4"/>
  <c r="HI10" i="4"/>
  <c r="HI11" i="4"/>
  <c r="HI12" i="4"/>
  <c r="HI13" i="4"/>
  <c r="HI14" i="4"/>
  <c r="HI15" i="4"/>
  <c r="HI16" i="4"/>
  <c r="HI17" i="4"/>
  <c r="HI18" i="4"/>
  <c r="HI19" i="4"/>
  <c r="HI20" i="4"/>
  <c r="HI21" i="4"/>
  <c r="HI22" i="4"/>
  <c r="HI23" i="4"/>
  <c r="HI24" i="4"/>
  <c r="HI25" i="4"/>
  <c r="HI26" i="4"/>
  <c r="HI27" i="4"/>
  <c r="HI28" i="4"/>
  <c r="HI29" i="4"/>
  <c r="HI30" i="4"/>
  <c r="HI31" i="4"/>
  <c r="HI32" i="4"/>
  <c r="HI33" i="4"/>
  <c r="HI34" i="4"/>
  <c r="HI35" i="4"/>
  <c r="HI7" i="5"/>
  <c r="HI8" i="5"/>
  <c r="HI9" i="5"/>
  <c r="HI10" i="5"/>
  <c r="HI11" i="5"/>
  <c r="HI12" i="5"/>
  <c r="HI13" i="5"/>
  <c r="HI14" i="5"/>
  <c r="HI15" i="5"/>
  <c r="HI16" i="5"/>
  <c r="HI17" i="5"/>
  <c r="HI18" i="5"/>
  <c r="HI19" i="5"/>
  <c r="HI20" i="5"/>
  <c r="HI21" i="5"/>
  <c r="HI22" i="5"/>
  <c r="HI23" i="5"/>
  <c r="HI24" i="5"/>
  <c r="HI25" i="5"/>
  <c r="HI26" i="5"/>
  <c r="HI27" i="5"/>
  <c r="HI28" i="5"/>
  <c r="HI29" i="5"/>
  <c r="HI30" i="5"/>
  <c r="HI31" i="5"/>
  <c r="HI32" i="5"/>
  <c r="HI33" i="5"/>
  <c r="HI34" i="5"/>
  <c r="HI35" i="5"/>
  <c r="HI7" i="6"/>
  <c r="HI8" i="6"/>
  <c r="HI9" i="6"/>
  <c r="HI10" i="6"/>
  <c r="HI11" i="6"/>
  <c r="HI12" i="6"/>
  <c r="HI13" i="6"/>
  <c r="HI14" i="6"/>
  <c r="HI15" i="6"/>
  <c r="HI16" i="6"/>
  <c r="HI17" i="6"/>
  <c r="HI18" i="6"/>
  <c r="HI19" i="6"/>
  <c r="HI20" i="6"/>
  <c r="HI21" i="6"/>
  <c r="HI22" i="6"/>
  <c r="HI23" i="6"/>
  <c r="HI24" i="6"/>
  <c r="HI25" i="6"/>
  <c r="HI26" i="6"/>
  <c r="HI27" i="6"/>
  <c r="HI28" i="6"/>
  <c r="HI29" i="6"/>
  <c r="HI30" i="6"/>
  <c r="HI31" i="6"/>
  <c r="HI32" i="6"/>
  <c r="HI33" i="6"/>
  <c r="HI34" i="6"/>
  <c r="HI35" i="6"/>
  <c r="HI7" i="7"/>
  <c r="HI8" i="7"/>
  <c r="HI9" i="7"/>
  <c r="HI10" i="7"/>
  <c r="HI11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29" i="7"/>
  <c r="HI30" i="7"/>
  <c r="HI31" i="7"/>
  <c r="HI32" i="7"/>
  <c r="HI33" i="7"/>
  <c r="HI34" i="7"/>
  <c r="HI35" i="7"/>
  <c r="HI7" i="8"/>
  <c r="HI8" i="8"/>
  <c r="HI9" i="8"/>
  <c r="HI10" i="8"/>
  <c r="HI11" i="8"/>
  <c r="HI12" i="8"/>
  <c r="HI13" i="8"/>
  <c r="HI14" i="8"/>
  <c r="HI15" i="8"/>
  <c r="HI16" i="8"/>
  <c r="HI17" i="8"/>
  <c r="HI18" i="8"/>
  <c r="HI19" i="8"/>
  <c r="HI20" i="8"/>
  <c r="HI21" i="8"/>
  <c r="HI22" i="8"/>
  <c r="HI23" i="8"/>
  <c r="HI24" i="8"/>
  <c r="HI25" i="8"/>
  <c r="HI26" i="8"/>
  <c r="HI27" i="8"/>
  <c r="HI28" i="8"/>
  <c r="HI29" i="8"/>
  <c r="HI30" i="8"/>
  <c r="HI31" i="8"/>
  <c r="HI32" i="8"/>
  <c r="HI33" i="8"/>
  <c r="HI34" i="8"/>
  <c r="HI35" i="8"/>
  <c r="HI7" i="9"/>
  <c r="HI8" i="9"/>
  <c r="HI9" i="9"/>
  <c r="HI10" i="9"/>
  <c r="HI11" i="9"/>
  <c r="HI12" i="9"/>
  <c r="HI13" i="9"/>
  <c r="HI14" i="9"/>
  <c r="HI15" i="9"/>
  <c r="HI16" i="9"/>
  <c r="HI17" i="9"/>
  <c r="HI18" i="9"/>
  <c r="HI19" i="9"/>
  <c r="HI20" i="9"/>
  <c r="HI21" i="9"/>
  <c r="HI22" i="9"/>
  <c r="HI23" i="9"/>
  <c r="HI24" i="9"/>
  <c r="HI25" i="9"/>
  <c r="HI26" i="9"/>
  <c r="HI27" i="9"/>
  <c r="HI28" i="9"/>
  <c r="HI29" i="9"/>
  <c r="HI30" i="9"/>
  <c r="HI31" i="9"/>
  <c r="HI32" i="9"/>
  <c r="HI33" i="9"/>
  <c r="HI34" i="9"/>
  <c r="HI35" i="9"/>
  <c r="HI7" i="10"/>
  <c r="HI8" i="10"/>
  <c r="HI9" i="10"/>
  <c r="HI10" i="10"/>
  <c r="HI11" i="10"/>
  <c r="HI12" i="10"/>
  <c r="HI13" i="10"/>
  <c r="HI14" i="10"/>
  <c r="HI15" i="10"/>
  <c r="HI16" i="10"/>
  <c r="HI17" i="10"/>
  <c r="HI18" i="10"/>
  <c r="HI19" i="10"/>
  <c r="HI20" i="10"/>
  <c r="HI21" i="10"/>
  <c r="HI22" i="10"/>
  <c r="HI23" i="10"/>
  <c r="HI24" i="10"/>
  <c r="HI25" i="10"/>
  <c r="HI26" i="10"/>
  <c r="HI27" i="10"/>
  <c r="HI28" i="10"/>
  <c r="HI29" i="10"/>
  <c r="HI30" i="10"/>
  <c r="HI31" i="10"/>
  <c r="HI32" i="10"/>
  <c r="HI33" i="10"/>
  <c r="HI34" i="10"/>
  <c r="HI35" i="10"/>
  <c r="HI7" i="11"/>
  <c r="HI8" i="11"/>
  <c r="HI9" i="11"/>
  <c r="HI10" i="11"/>
  <c r="HI11" i="11"/>
  <c r="HI12" i="11"/>
  <c r="HI13" i="11"/>
  <c r="HI14" i="11"/>
  <c r="HI15" i="11"/>
  <c r="HI16" i="11"/>
  <c r="HI17" i="11"/>
  <c r="HI18" i="11"/>
  <c r="HI19" i="11"/>
  <c r="HI20" i="11"/>
  <c r="HI21" i="11"/>
  <c r="HI22" i="11"/>
  <c r="HI23" i="11"/>
  <c r="HI24" i="11"/>
  <c r="HI25" i="11"/>
  <c r="HI26" i="11"/>
  <c r="HI27" i="11"/>
  <c r="HI28" i="11"/>
  <c r="HI29" i="11"/>
  <c r="HI30" i="11"/>
  <c r="HI31" i="11"/>
  <c r="HI32" i="11"/>
  <c r="HI33" i="11"/>
  <c r="HI34" i="11"/>
  <c r="HI35" i="11"/>
  <c r="HI7" i="12"/>
  <c r="HI8" i="12"/>
  <c r="HI9" i="12"/>
  <c r="HI10" i="12"/>
  <c r="HI11" i="12"/>
  <c r="HI12" i="12"/>
  <c r="HI13" i="12"/>
  <c r="HI14" i="12"/>
  <c r="HI15" i="12"/>
  <c r="HI16" i="12"/>
  <c r="HI17" i="12"/>
  <c r="HI18" i="12"/>
  <c r="HI19" i="12"/>
  <c r="HI20" i="12"/>
  <c r="HI21" i="12"/>
  <c r="HI22" i="12"/>
  <c r="HI23" i="12"/>
  <c r="HI24" i="12"/>
  <c r="HI25" i="12"/>
  <c r="HI26" i="12"/>
  <c r="HI27" i="12"/>
  <c r="HI28" i="12"/>
  <c r="HI29" i="12"/>
  <c r="HI30" i="12"/>
  <c r="HI31" i="12"/>
  <c r="HI32" i="12"/>
  <c r="HI33" i="12"/>
  <c r="HI34" i="12"/>
  <c r="HI35" i="12"/>
  <c r="HI7" i="13"/>
  <c r="HI8" i="13"/>
  <c r="HI9" i="13"/>
  <c r="HI10" i="13"/>
  <c r="HI11" i="13"/>
  <c r="HI12" i="13"/>
  <c r="HI13" i="13"/>
  <c r="HI14" i="13"/>
  <c r="HI15" i="13"/>
  <c r="HI16" i="13"/>
  <c r="HI17" i="13"/>
  <c r="HI18" i="13"/>
  <c r="HI19" i="13"/>
  <c r="HI20" i="13"/>
  <c r="HI21" i="13"/>
  <c r="HI22" i="13"/>
  <c r="HI23" i="13"/>
  <c r="HI24" i="13"/>
  <c r="HI25" i="13"/>
  <c r="HI26" i="13"/>
  <c r="HI27" i="13"/>
  <c r="HI28" i="13"/>
  <c r="HI29" i="13"/>
  <c r="HI30" i="13"/>
  <c r="HI31" i="13"/>
  <c r="HI32" i="13"/>
  <c r="HI33" i="13"/>
  <c r="HI34" i="13"/>
  <c r="HI35" i="13"/>
  <c r="HI7" i="14"/>
  <c r="HI8" i="14"/>
  <c r="HI9" i="14"/>
  <c r="HI10" i="14"/>
  <c r="HI11" i="14"/>
  <c r="HI12" i="14"/>
  <c r="HI13" i="14"/>
  <c r="HI14" i="14"/>
  <c r="HI15" i="14"/>
  <c r="HI16" i="14"/>
  <c r="HI17" i="14"/>
  <c r="HI18" i="14"/>
  <c r="HI19" i="14"/>
  <c r="HI20" i="14"/>
  <c r="HI21" i="14"/>
  <c r="HI22" i="14"/>
  <c r="HI23" i="14"/>
  <c r="HI24" i="14"/>
  <c r="HI25" i="14"/>
  <c r="HI26" i="14"/>
  <c r="HI27" i="14"/>
  <c r="HI28" i="14"/>
  <c r="HI29" i="14"/>
  <c r="HI30" i="14"/>
  <c r="HI31" i="14"/>
  <c r="HI32" i="14"/>
  <c r="HI33" i="14"/>
  <c r="HI34" i="14"/>
  <c r="HI35" i="14"/>
  <c r="HI7" i="15"/>
  <c r="HI8" i="15"/>
  <c r="HI9" i="15"/>
  <c r="HI10" i="15"/>
  <c r="HI11" i="15"/>
  <c r="HI12" i="15"/>
  <c r="HI13" i="15"/>
  <c r="HI14" i="15"/>
  <c r="HI15" i="15"/>
  <c r="HI16" i="15"/>
  <c r="HI17" i="15"/>
  <c r="HI18" i="15"/>
  <c r="HI19" i="15"/>
  <c r="HI20" i="15"/>
  <c r="HI21" i="15"/>
  <c r="HI22" i="15"/>
  <c r="HI23" i="15"/>
  <c r="HI24" i="15"/>
  <c r="HI25" i="15"/>
  <c r="HI26" i="15"/>
  <c r="HI27" i="15"/>
  <c r="HI28" i="15"/>
  <c r="HI29" i="15"/>
  <c r="HI30" i="15"/>
  <c r="HI31" i="15"/>
  <c r="HI32" i="15"/>
  <c r="HI33" i="15"/>
  <c r="HI34" i="15"/>
  <c r="HI35" i="15"/>
  <c r="HI7" i="16"/>
  <c r="HI8" i="16"/>
  <c r="HI9" i="16"/>
  <c r="HI10" i="16"/>
  <c r="HI11" i="16"/>
  <c r="HI12" i="16"/>
  <c r="HI13" i="16"/>
  <c r="HI14" i="16"/>
  <c r="HI15" i="16"/>
  <c r="HI16" i="16"/>
  <c r="HI17" i="16"/>
  <c r="HI18" i="16"/>
  <c r="HI19" i="16"/>
  <c r="HI20" i="16"/>
  <c r="HI21" i="16"/>
  <c r="HI22" i="16"/>
  <c r="HI23" i="16"/>
  <c r="HI24" i="16"/>
  <c r="HI25" i="16"/>
  <c r="HI26" i="16"/>
  <c r="HI27" i="16"/>
  <c r="HI28" i="16"/>
  <c r="HI29" i="16"/>
  <c r="HI30" i="16"/>
  <c r="HI31" i="16"/>
  <c r="HI32" i="16"/>
  <c r="HI33" i="16"/>
  <c r="HI34" i="16"/>
  <c r="HI35" i="16"/>
  <c r="HI7" i="17"/>
  <c r="HI8" i="17"/>
  <c r="HI9" i="17"/>
  <c r="HI10" i="17"/>
  <c r="HI11" i="17"/>
  <c r="HI12" i="17"/>
  <c r="HI13" i="17"/>
  <c r="HI14" i="17"/>
  <c r="HI15" i="17"/>
  <c r="HI16" i="17"/>
  <c r="HI17" i="17"/>
  <c r="HI18" i="17"/>
  <c r="HI19" i="17"/>
  <c r="HI20" i="17"/>
  <c r="HI21" i="17"/>
  <c r="HI22" i="17"/>
  <c r="HI23" i="17"/>
  <c r="HI24" i="17"/>
  <c r="HI25" i="17"/>
  <c r="HI26" i="17"/>
  <c r="HI27" i="17"/>
  <c r="HI28" i="17"/>
  <c r="HI29" i="17"/>
  <c r="HI30" i="17"/>
  <c r="HI31" i="17"/>
  <c r="HI32" i="17"/>
  <c r="HI33" i="17"/>
  <c r="HI34" i="17"/>
  <c r="HI35" i="17"/>
  <c r="HI7" i="18"/>
  <c r="HI8" i="18"/>
  <c r="HI9" i="18"/>
  <c r="HI10" i="18"/>
  <c r="HI11" i="18"/>
  <c r="HI12" i="18"/>
  <c r="HI13" i="18"/>
  <c r="HI14" i="18"/>
  <c r="HI15" i="18"/>
  <c r="HI16" i="18"/>
  <c r="HI17" i="18"/>
  <c r="HI18" i="18"/>
  <c r="HI19" i="18"/>
  <c r="HI20" i="18"/>
  <c r="HI21" i="18"/>
  <c r="HI22" i="18"/>
  <c r="HI23" i="18"/>
  <c r="HI24" i="18"/>
  <c r="HI25" i="18"/>
  <c r="HI26" i="18"/>
  <c r="HI27" i="18"/>
  <c r="HI28" i="18"/>
  <c r="HI29" i="18"/>
  <c r="HI30" i="18"/>
  <c r="HI31" i="18"/>
  <c r="HI32" i="18"/>
  <c r="HI33" i="18"/>
  <c r="HI34" i="18"/>
  <c r="HI35" i="18"/>
  <c r="HI7" i="19"/>
  <c r="HI8" i="19"/>
  <c r="HI9" i="19"/>
  <c r="HI10" i="19"/>
  <c r="HI11" i="19"/>
  <c r="HI12" i="19"/>
  <c r="HI13" i="19"/>
  <c r="HI14" i="19"/>
  <c r="HI15" i="19"/>
  <c r="HI16" i="19"/>
  <c r="HI17" i="19"/>
  <c r="HI18" i="19"/>
  <c r="HI19" i="19"/>
  <c r="HI20" i="19"/>
  <c r="HI21" i="19"/>
  <c r="HI22" i="19"/>
  <c r="HI23" i="19"/>
  <c r="HI24" i="19"/>
  <c r="HI25" i="19"/>
  <c r="HI26" i="19"/>
  <c r="HI27" i="19"/>
  <c r="HI28" i="19"/>
  <c r="HI29" i="19"/>
  <c r="HI30" i="19"/>
  <c r="HI31" i="19"/>
  <c r="HI32" i="19"/>
  <c r="HI33" i="19"/>
  <c r="HI34" i="19"/>
  <c r="HI35" i="19"/>
  <c r="HI7" i="20"/>
  <c r="HI8" i="20"/>
  <c r="HI9" i="20"/>
  <c r="HI10" i="20"/>
  <c r="HI11" i="20"/>
  <c r="HI12" i="20"/>
  <c r="HI13" i="20"/>
  <c r="HI14" i="20"/>
  <c r="HI15" i="20"/>
  <c r="HI16" i="20"/>
  <c r="HI17" i="20"/>
  <c r="HI18" i="20"/>
  <c r="HI19" i="20"/>
  <c r="HI20" i="20"/>
  <c r="HI21" i="20"/>
  <c r="HI22" i="20"/>
  <c r="HI23" i="20"/>
  <c r="HI24" i="20"/>
  <c r="HI25" i="20"/>
  <c r="HI26" i="20"/>
  <c r="HI27" i="20"/>
  <c r="HI28" i="20"/>
  <c r="HI29" i="20"/>
  <c r="HI30" i="20"/>
  <c r="HI31" i="20"/>
  <c r="HI32" i="20"/>
  <c r="HI33" i="20"/>
  <c r="HI34" i="20"/>
  <c r="HI35" i="20"/>
  <c r="HI7" i="21"/>
  <c r="HI8" i="21"/>
  <c r="HI9" i="21"/>
  <c r="HI10" i="21"/>
  <c r="HI11" i="21"/>
  <c r="HI12" i="21"/>
  <c r="HI13" i="21"/>
  <c r="HI14" i="21"/>
  <c r="HI15" i="21"/>
  <c r="HI16" i="21"/>
  <c r="HI17" i="21"/>
  <c r="HI18" i="21"/>
  <c r="HI19" i="21"/>
  <c r="HI20" i="21"/>
  <c r="HI21" i="21"/>
  <c r="HI22" i="21"/>
  <c r="HI23" i="21"/>
  <c r="HI24" i="21"/>
  <c r="HI25" i="21"/>
  <c r="HI26" i="21"/>
  <c r="HI27" i="21"/>
  <c r="HI28" i="21"/>
  <c r="HI29" i="21"/>
  <c r="HI30" i="21"/>
  <c r="HI31" i="21"/>
  <c r="HI32" i="21"/>
  <c r="HI33" i="21"/>
  <c r="HI34" i="21"/>
  <c r="HI35" i="21"/>
  <c r="HI7" i="22"/>
  <c r="HI8" i="22"/>
  <c r="HI9" i="22"/>
  <c r="HI10" i="22"/>
  <c r="HI11" i="22"/>
  <c r="HI12" i="22"/>
  <c r="HI13" i="22"/>
  <c r="HI14" i="22"/>
  <c r="HI15" i="22"/>
  <c r="HI16" i="22"/>
  <c r="HI17" i="22"/>
  <c r="HI18" i="22"/>
  <c r="HI19" i="22"/>
  <c r="HI20" i="22"/>
  <c r="HI21" i="22"/>
  <c r="HI22" i="22"/>
  <c r="HI23" i="22"/>
  <c r="HI24" i="22"/>
  <c r="HI25" i="22"/>
  <c r="HI26" i="22"/>
  <c r="HI27" i="22"/>
  <c r="HI28" i="22"/>
  <c r="HI29" i="22"/>
  <c r="HI30" i="22"/>
  <c r="HI31" i="22"/>
  <c r="HI32" i="22"/>
  <c r="HI33" i="22"/>
  <c r="HI34" i="22"/>
  <c r="HI35" i="22"/>
  <c r="HI7" i="23"/>
  <c r="HI8" i="23"/>
  <c r="HI9" i="23"/>
  <c r="HI10" i="23"/>
  <c r="HI11" i="23"/>
  <c r="HI12" i="23"/>
  <c r="HI13" i="23"/>
  <c r="HI14" i="23"/>
  <c r="HI15" i="23"/>
  <c r="HI16" i="23"/>
  <c r="HI17" i="23"/>
  <c r="HI18" i="23"/>
  <c r="HI19" i="23"/>
  <c r="HI20" i="23"/>
  <c r="HI21" i="23"/>
  <c r="HI22" i="23"/>
  <c r="HI23" i="23"/>
  <c r="HI24" i="23"/>
  <c r="HI25" i="23"/>
  <c r="HI26" i="23"/>
  <c r="HI27" i="23"/>
  <c r="HI28" i="23"/>
  <c r="HI29" i="23"/>
  <c r="HI30" i="23"/>
  <c r="HI31" i="23"/>
  <c r="HI32" i="23"/>
  <c r="HI33" i="23"/>
  <c r="HI34" i="23"/>
  <c r="HI35" i="23"/>
  <c r="HI7" i="24"/>
  <c r="HI8" i="24"/>
  <c r="HI9" i="24"/>
  <c r="HI10" i="24"/>
  <c r="HI11" i="24"/>
  <c r="HI12" i="24"/>
  <c r="HI13" i="24"/>
  <c r="HI14" i="24"/>
  <c r="HI15" i="24"/>
  <c r="HI16" i="24"/>
  <c r="HI17" i="24"/>
  <c r="HI18" i="24"/>
  <c r="HI19" i="24"/>
  <c r="HI20" i="24"/>
  <c r="HI21" i="24"/>
  <c r="HI22" i="24"/>
  <c r="HI23" i="24"/>
  <c r="HI24" i="24"/>
  <c r="HI25" i="24"/>
  <c r="HI26" i="24"/>
  <c r="HI27" i="24"/>
  <c r="HI28" i="24"/>
  <c r="HI29" i="24"/>
  <c r="HI30" i="24"/>
  <c r="HI31" i="24"/>
  <c r="HI32" i="24"/>
  <c r="HI33" i="24"/>
  <c r="HI34" i="24"/>
  <c r="HI35" i="24"/>
  <c r="HI7" i="25"/>
  <c r="HI8" i="25"/>
  <c r="HI9" i="25"/>
  <c r="HI10" i="25"/>
  <c r="HI11" i="25"/>
  <c r="HI12" i="25"/>
  <c r="HI13" i="25"/>
  <c r="HI14" i="25"/>
  <c r="HI15" i="25"/>
  <c r="HI16" i="25"/>
  <c r="HI17" i="25"/>
  <c r="HI18" i="25"/>
  <c r="HI19" i="25"/>
  <c r="HI20" i="25"/>
  <c r="HI21" i="25"/>
  <c r="HI22" i="25"/>
  <c r="HI23" i="25"/>
  <c r="HI24" i="25"/>
  <c r="HI25" i="25"/>
  <c r="HI26" i="25"/>
  <c r="HI27" i="25"/>
  <c r="HI28" i="25"/>
  <c r="HI29" i="25"/>
  <c r="HI30" i="25"/>
  <c r="HI31" i="25"/>
  <c r="HI32" i="25"/>
  <c r="HI33" i="25"/>
  <c r="HI34" i="25"/>
  <c r="HI35" i="25"/>
  <c r="HI7" i="26"/>
  <c r="HI8" i="26"/>
  <c r="HI9" i="26"/>
  <c r="HI10" i="26"/>
  <c r="HI11" i="26"/>
  <c r="HI12" i="26"/>
  <c r="HI13" i="26"/>
  <c r="HI14" i="26"/>
  <c r="HI15" i="26"/>
  <c r="HI16" i="26"/>
  <c r="HI17" i="26"/>
  <c r="HI18" i="26"/>
  <c r="HI19" i="26"/>
  <c r="HI20" i="26"/>
  <c r="HI21" i="26"/>
  <c r="HI22" i="26"/>
  <c r="HI23" i="26"/>
  <c r="HI24" i="26"/>
  <c r="HI25" i="26"/>
  <c r="HI26" i="26"/>
  <c r="HI27" i="26"/>
  <c r="HI28" i="26"/>
  <c r="HI29" i="26"/>
  <c r="HI30" i="26"/>
  <c r="HI31" i="26"/>
  <c r="HI32" i="26"/>
  <c r="HI33" i="26"/>
  <c r="HI34" i="26"/>
  <c r="HI35" i="26"/>
  <c r="HI7" i="27"/>
  <c r="HI8" i="27"/>
  <c r="HI9" i="27"/>
  <c r="HI10" i="27"/>
  <c r="HI11" i="27"/>
  <c r="HI12" i="27"/>
  <c r="HI13" i="27"/>
  <c r="HI14" i="27"/>
  <c r="HI15" i="27"/>
  <c r="HI16" i="27"/>
  <c r="HI17" i="27"/>
  <c r="HI18" i="27"/>
  <c r="HI19" i="27"/>
  <c r="HI20" i="27"/>
  <c r="HI21" i="27"/>
  <c r="HI22" i="27"/>
  <c r="HI23" i="27"/>
  <c r="HI24" i="27"/>
  <c r="HI25" i="27"/>
  <c r="HI26" i="27"/>
  <c r="HI27" i="27"/>
  <c r="HI28" i="27"/>
  <c r="HI29" i="27"/>
  <c r="HI30" i="27"/>
  <c r="HI31" i="27"/>
  <c r="HI32" i="27"/>
  <c r="HI33" i="27"/>
  <c r="HI34" i="27"/>
  <c r="HI35" i="27"/>
  <c r="HI7" i="28"/>
  <c r="HI8" i="28"/>
  <c r="HI9" i="28"/>
  <c r="HI10" i="28"/>
  <c r="HI11" i="28"/>
  <c r="HI12" i="28"/>
  <c r="HI13" i="28"/>
  <c r="HI14" i="28"/>
  <c r="HI15" i="28"/>
  <c r="HI16" i="28"/>
  <c r="HI17" i="28"/>
  <c r="HI18" i="28"/>
  <c r="HI19" i="28"/>
  <c r="HI20" i="28"/>
  <c r="HI21" i="28"/>
  <c r="HI22" i="28"/>
  <c r="HI23" i="28"/>
  <c r="HI24" i="28"/>
  <c r="HI25" i="28"/>
  <c r="HI26" i="28"/>
  <c r="HI27" i="28"/>
  <c r="HI28" i="28"/>
  <c r="HI29" i="28"/>
  <c r="HI30" i="28"/>
  <c r="HI31" i="28"/>
  <c r="HI32" i="28"/>
  <c r="HI33" i="28"/>
  <c r="HI34" i="28"/>
  <c r="HI35" i="28"/>
  <c r="HI7" i="1"/>
  <c r="HI8" i="1"/>
  <c r="HI9" i="1"/>
  <c r="HI10" i="1"/>
  <c r="HI11" i="1"/>
  <c r="HI12" i="1"/>
  <c r="HI13" i="1"/>
  <c r="HI14" i="1"/>
  <c r="HI15" i="1"/>
  <c r="HI16" i="1"/>
  <c r="HI17" i="1"/>
  <c r="HI18" i="1"/>
  <c r="HI19" i="1"/>
  <c r="HI20" i="1"/>
  <c r="HI21" i="1"/>
  <c r="HI22" i="1"/>
  <c r="HI23" i="1"/>
  <c r="HI24" i="1"/>
  <c r="HI25" i="1"/>
  <c r="HI26" i="1"/>
  <c r="HI27" i="1"/>
  <c r="HI28" i="1"/>
  <c r="HI29" i="1"/>
  <c r="HI30" i="1"/>
  <c r="HI31" i="1"/>
  <c r="HI32" i="1"/>
  <c r="HI33" i="1"/>
  <c r="HI34" i="1"/>
  <c r="HI35" i="1"/>
  <c r="HI6" i="2"/>
  <c r="HI6" i="3"/>
  <c r="HI6" i="4"/>
  <c r="HI6" i="5"/>
  <c r="HI6" i="6"/>
  <c r="HI6" i="7"/>
  <c r="HI6" i="8"/>
  <c r="HI6" i="9"/>
  <c r="HI6" i="10"/>
  <c r="HI6" i="11"/>
  <c r="HI6" i="12"/>
  <c r="HI6" i="13"/>
  <c r="HI6" i="14"/>
  <c r="HI6" i="15"/>
  <c r="HI6" i="16"/>
  <c r="HI6" i="17"/>
  <c r="HI6" i="18"/>
  <c r="HI6" i="19"/>
  <c r="HI6" i="20"/>
  <c r="HI6" i="21"/>
  <c r="HI6" i="22"/>
  <c r="HI6" i="23"/>
  <c r="HI6" i="24"/>
  <c r="HI6" i="25"/>
  <c r="HI6" i="26"/>
  <c r="HI6" i="27"/>
  <c r="HI6" i="28"/>
  <c r="HI6" i="1"/>
  <c r="GW9" i="3"/>
  <c r="GW13" i="3"/>
  <c r="GW17" i="3"/>
  <c r="GW21" i="3"/>
  <c r="GW25" i="3"/>
  <c r="GW29" i="3"/>
  <c r="GW33" i="3"/>
  <c r="GW7" i="5"/>
  <c r="GW11" i="5"/>
  <c r="GW15" i="5"/>
  <c r="GW19" i="5"/>
  <c r="GW23" i="5"/>
  <c r="GW27" i="5"/>
  <c r="GW31" i="5"/>
  <c r="GW35" i="5"/>
  <c r="GW9" i="7"/>
  <c r="GW13" i="7"/>
  <c r="GW17" i="7"/>
  <c r="GW21" i="7"/>
  <c r="GW25" i="7"/>
  <c r="GW29" i="7"/>
  <c r="GW33" i="7"/>
  <c r="GW7" i="9"/>
  <c r="GW11" i="9"/>
  <c r="GW15" i="9"/>
  <c r="GW19" i="9"/>
  <c r="GW23" i="9"/>
  <c r="GW27" i="9"/>
  <c r="GW31" i="9"/>
  <c r="GW35" i="9"/>
  <c r="GW9" i="11"/>
  <c r="GW13" i="11"/>
  <c r="GW17" i="11"/>
  <c r="GW21" i="11"/>
  <c r="GW25" i="11"/>
  <c r="GW29" i="11"/>
  <c r="GW33" i="11"/>
  <c r="GW7" i="13"/>
  <c r="GW11" i="13"/>
  <c r="GW15" i="13"/>
  <c r="GW19" i="13"/>
  <c r="GW23" i="13"/>
  <c r="GW27" i="13"/>
  <c r="GW31" i="13"/>
  <c r="GW35" i="13"/>
  <c r="GW9" i="15"/>
  <c r="GW13" i="15"/>
  <c r="GW17" i="15"/>
  <c r="GW21" i="15"/>
  <c r="GW25" i="15"/>
  <c r="GW29" i="15"/>
  <c r="GW33" i="15"/>
  <c r="GW7" i="17"/>
  <c r="GW11" i="17"/>
  <c r="GW15" i="17"/>
  <c r="GW19" i="17"/>
  <c r="GW23" i="17"/>
  <c r="GW27" i="17"/>
  <c r="GW31" i="17"/>
  <c r="GW35" i="17"/>
  <c r="GW9" i="19"/>
  <c r="GW13" i="19"/>
  <c r="GW17" i="19"/>
  <c r="GW21" i="19"/>
  <c r="GW25" i="19"/>
  <c r="GW29" i="19"/>
  <c r="GW33" i="19"/>
  <c r="GW7" i="21"/>
  <c r="GW11" i="21"/>
  <c r="GW15" i="21"/>
  <c r="GW19" i="21"/>
  <c r="GW23" i="21"/>
  <c r="GW27" i="21"/>
  <c r="GW31" i="21"/>
  <c r="GW35" i="21"/>
  <c r="GW9" i="23"/>
  <c r="GW13" i="23"/>
  <c r="GW17" i="23"/>
  <c r="GW21" i="23"/>
  <c r="GW25" i="23"/>
  <c r="GW29" i="23"/>
  <c r="GW33" i="23"/>
  <c r="GW7" i="25"/>
  <c r="GW11" i="25"/>
  <c r="GW15" i="25"/>
  <c r="GW19" i="25"/>
  <c r="GW23" i="25"/>
  <c r="GW27" i="25"/>
  <c r="GW31" i="25"/>
  <c r="GW35" i="25"/>
  <c r="GW9" i="27"/>
  <c r="GW13" i="27"/>
  <c r="GW17" i="27"/>
  <c r="GW21" i="27"/>
  <c r="GW25" i="27"/>
  <c r="GW29" i="27"/>
  <c r="GW33" i="27"/>
  <c r="GW7" i="1"/>
  <c r="GW11" i="1"/>
  <c r="GW15" i="1"/>
  <c r="GW19" i="1"/>
  <c r="GW23" i="1"/>
  <c r="GW27" i="1"/>
  <c r="GW31" i="1"/>
  <c r="GW35" i="1"/>
  <c r="GW6" i="5"/>
  <c r="GW6" i="9"/>
  <c r="GW6" i="13"/>
  <c r="GW6" i="17"/>
  <c r="GW6" i="21"/>
  <c r="GW6" i="25"/>
  <c r="GW6" i="1"/>
  <c r="GW8" i="1"/>
  <c r="GW7" i="28"/>
  <c r="GW8" i="27"/>
  <c r="GW7" i="26"/>
  <c r="GW8" i="25"/>
  <c r="GW7" i="24"/>
  <c r="GW8" i="23"/>
  <c r="GW7" i="22"/>
  <c r="GW8" i="21"/>
  <c r="GW7" i="20"/>
  <c r="GW8" i="19"/>
  <c r="GW7" i="18"/>
  <c r="GW8" i="17"/>
  <c r="GW7" i="16"/>
  <c r="GW8" i="15"/>
  <c r="GW7" i="14"/>
  <c r="GW8" i="13"/>
  <c r="GW7" i="12"/>
  <c r="GW8" i="11"/>
  <c r="GW7" i="10"/>
  <c r="GW8" i="9"/>
  <c r="GW7" i="8"/>
  <c r="GW8" i="7"/>
  <c r="GW7" i="6"/>
  <c r="GW8" i="5"/>
  <c r="GW7" i="4"/>
  <c r="GW8" i="3"/>
  <c r="GW7" i="2"/>
  <c r="GS7" i="2"/>
  <c r="GS8" i="2"/>
  <c r="GS9" i="2"/>
  <c r="GS10" i="2"/>
  <c r="GS11" i="2"/>
  <c r="GS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7" i="3"/>
  <c r="GS8" i="3"/>
  <c r="GS9" i="3"/>
  <c r="GS10" i="3"/>
  <c r="GS11" i="3"/>
  <c r="GS12" i="3"/>
  <c r="GS13" i="3"/>
  <c r="GS14" i="3"/>
  <c r="GS15" i="3"/>
  <c r="GS16" i="3"/>
  <c r="GS17" i="3"/>
  <c r="GS18" i="3"/>
  <c r="GS19" i="3"/>
  <c r="GS20" i="3"/>
  <c r="GS21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7" i="4"/>
  <c r="GS8" i="4"/>
  <c r="GS9" i="4"/>
  <c r="GS10" i="4"/>
  <c r="GS11" i="4"/>
  <c r="GS12" i="4"/>
  <c r="GS13" i="4"/>
  <c r="GS14" i="4"/>
  <c r="GS15" i="4"/>
  <c r="GS16" i="4"/>
  <c r="GS17" i="4"/>
  <c r="GS18" i="4"/>
  <c r="GS19" i="4"/>
  <c r="GS20" i="4"/>
  <c r="GS21" i="4"/>
  <c r="GS22" i="4"/>
  <c r="GS23" i="4"/>
  <c r="GS24" i="4"/>
  <c r="GS25" i="4"/>
  <c r="GS26" i="4"/>
  <c r="GS27" i="4"/>
  <c r="GS28" i="4"/>
  <c r="GS29" i="4"/>
  <c r="GS30" i="4"/>
  <c r="GS31" i="4"/>
  <c r="GS32" i="4"/>
  <c r="GS33" i="4"/>
  <c r="GS34" i="4"/>
  <c r="GS35" i="4"/>
  <c r="GS7" i="5"/>
  <c r="GS8" i="5"/>
  <c r="GS9" i="5"/>
  <c r="GS10" i="5"/>
  <c r="GS11" i="5"/>
  <c r="GS12" i="5"/>
  <c r="GS13" i="5"/>
  <c r="GS14" i="5"/>
  <c r="GS15" i="5"/>
  <c r="GS16" i="5"/>
  <c r="GS17" i="5"/>
  <c r="GS18" i="5"/>
  <c r="GS19" i="5"/>
  <c r="GS20" i="5"/>
  <c r="GS21" i="5"/>
  <c r="GS22" i="5"/>
  <c r="GS23" i="5"/>
  <c r="GS24" i="5"/>
  <c r="GS25" i="5"/>
  <c r="GS26" i="5"/>
  <c r="GS27" i="5"/>
  <c r="GS28" i="5"/>
  <c r="GS29" i="5"/>
  <c r="GS30" i="5"/>
  <c r="GS31" i="5"/>
  <c r="GS32" i="5"/>
  <c r="GS33" i="5"/>
  <c r="GS34" i="5"/>
  <c r="GS35" i="5"/>
  <c r="GS7" i="6"/>
  <c r="GS8" i="6"/>
  <c r="GS9" i="6"/>
  <c r="GS10" i="6"/>
  <c r="GS11" i="6"/>
  <c r="GS12" i="6"/>
  <c r="GS13" i="6"/>
  <c r="GS14" i="6"/>
  <c r="GS15" i="6"/>
  <c r="GS16" i="6"/>
  <c r="GS17" i="6"/>
  <c r="GS18" i="6"/>
  <c r="GS19" i="6"/>
  <c r="GS20" i="6"/>
  <c r="GS21" i="6"/>
  <c r="GS22" i="6"/>
  <c r="GS23" i="6"/>
  <c r="GS24" i="6"/>
  <c r="GS25" i="6"/>
  <c r="GS26" i="6"/>
  <c r="GS27" i="6"/>
  <c r="GS28" i="6"/>
  <c r="GS29" i="6"/>
  <c r="GS30" i="6"/>
  <c r="GS31" i="6"/>
  <c r="GS32" i="6"/>
  <c r="GS33" i="6"/>
  <c r="GS34" i="6"/>
  <c r="GS35" i="6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29" i="7"/>
  <c r="GS30" i="7"/>
  <c r="GS31" i="7"/>
  <c r="GS32" i="7"/>
  <c r="GS33" i="7"/>
  <c r="GS34" i="7"/>
  <c r="GS35" i="7"/>
  <c r="GS7" i="8"/>
  <c r="GS8" i="8"/>
  <c r="GS9" i="8"/>
  <c r="GS10" i="8"/>
  <c r="GS11" i="8"/>
  <c r="GS12" i="8"/>
  <c r="GS13" i="8"/>
  <c r="GS14" i="8"/>
  <c r="GS15" i="8"/>
  <c r="GS16" i="8"/>
  <c r="GS17" i="8"/>
  <c r="GS18" i="8"/>
  <c r="GS19" i="8"/>
  <c r="GS20" i="8"/>
  <c r="GS21" i="8"/>
  <c r="GS22" i="8"/>
  <c r="GS23" i="8"/>
  <c r="GS24" i="8"/>
  <c r="GS25" i="8"/>
  <c r="GS26" i="8"/>
  <c r="GS27" i="8"/>
  <c r="GS28" i="8"/>
  <c r="GS29" i="8"/>
  <c r="GS30" i="8"/>
  <c r="GS31" i="8"/>
  <c r="GS32" i="8"/>
  <c r="GS33" i="8"/>
  <c r="GS34" i="8"/>
  <c r="GS35" i="8"/>
  <c r="GS7" i="9"/>
  <c r="GS8" i="9"/>
  <c r="GS9" i="9"/>
  <c r="GS10" i="9"/>
  <c r="GS11" i="9"/>
  <c r="GS12" i="9"/>
  <c r="GS13" i="9"/>
  <c r="GS14" i="9"/>
  <c r="GS15" i="9"/>
  <c r="GS16" i="9"/>
  <c r="GS17" i="9"/>
  <c r="GS18" i="9"/>
  <c r="GS19" i="9"/>
  <c r="GS20" i="9"/>
  <c r="GS21" i="9"/>
  <c r="GS22" i="9"/>
  <c r="GS23" i="9"/>
  <c r="GS24" i="9"/>
  <c r="GS25" i="9"/>
  <c r="GS26" i="9"/>
  <c r="GS27" i="9"/>
  <c r="GS28" i="9"/>
  <c r="GS29" i="9"/>
  <c r="GS30" i="9"/>
  <c r="GS31" i="9"/>
  <c r="GS32" i="9"/>
  <c r="GS33" i="9"/>
  <c r="GS34" i="9"/>
  <c r="GS35" i="9"/>
  <c r="GS7" i="10"/>
  <c r="GS8" i="10"/>
  <c r="GS9" i="10"/>
  <c r="GS10" i="10"/>
  <c r="GS11" i="10"/>
  <c r="GS12" i="10"/>
  <c r="GS13" i="10"/>
  <c r="GS14" i="10"/>
  <c r="GS15" i="10"/>
  <c r="GS16" i="10"/>
  <c r="GS17" i="10"/>
  <c r="GS18" i="10"/>
  <c r="GS19" i="10"/>
  <c r="GS20" i="10"/>
  <c r="GS21" i="10"/>
  <c r="GS22" i="10"/>
  <c r="GS23" i="10"/>
  <c r="GS24" i="10"/>
  <c r="GS25" i="10"/>
  <c r="GS26" i="10"/>
  <c r="GS27" i="10"/>
  <c r="GS28" i="10"/>
  <c r="GS29" i="10"/>
  <c r="GS30" i="10"/>
  <c r="GS31" i="10"/>
  <c r="GS32" i="10"/>
  <c r="GS33" i="10"/>
  <c r="GS34" i="10"/>
  <c r="GS35" i="10"/>
  <c r="GS7" i="11"/>
  <c r="GS8" i="11"/>
  <c r="GS9" i="11"/>
  <c r="GS10" i="11"/>
  <c r="GS11" i="11"/>
  <c r="GS12" i="11"/>
  <c r="GS13" i="11"/>
  <c r="GS14" i="11"/>
  <c r="GS15" i="11"/>
  <c r="GS16" i="11"/>
  <c r="GS17" i="11"/>
  <c r="GS18" i="11"/>
  <c r="GS19" i="11"/>
  <c r="GS20" i="11"/>
  <c r="GS21" i="11"/>
  <c r="GS22" i="11"/>
  <c r="GS23" i="11"/>
  <c r="GS24" i="11"/>
  <c r="GS25" i="11"/>
  <c r="GS26" i="11"/>
  <c r="GS27" i="11"/>
  <c r="GS28" i="11"/>
  <c r="GS29" i="11"/>
  <c r="GS30" i="11"/>
  <c r="GS31" i="11"/>
  <c r="GS32" i="11"/>
  <c r="GS33" i="11"/>
  <c r="GS34" i="11"/>
  <c r="GS35" i="11"/>
  <c r="GS7" i="12"/>
  <c r="GS8" i="12"/>
  <c r="GS9" i="12"/>
  <c r="GS10" i="12"/>
  <c r="GS11" i="12"/>
  <c r="GS12" i="12"/>
  <c r="GS13" i="12"/>
  <c r="GS14" i="12"/>
  <c r="GS15" i="12"/>
  <c r="GS16" i="12"/>
  <c r="GS17" i="12"/>
  <c r="GS18" i="12"/>
  <c r="GS19" i="12"/>
  <c r="GS20" i="12"/>
  <c r="GS21" i="12"/>
  <c r="GS22" i="12"/>
  <c r="GS23" i="12"/>
  <c r="GS24" i="12"/>
  <c r="GS25" i="12"/>
  <c r="GS26" i="12"/>
  <c r="GS27" i="12"/>
  <c r="GS28" i="12"/>
  <c r="GS29" i="12"/>
  <c r="GS30" i="12"/>
  <c r="GS31" i="12"/>
  <c r="GS32" i="12"/>
  <c r="GS33" i="12"/>
  <c r="GS34" i="12"/>
  <c r="GS35" i="12"/>
  <c r="GS7" i="13"/>
  <c r="GS8" i="13"/>
  <c r="GS9" i="13"/>
  <c r="GS10" i="13"/>
  <c r="GS11" i="13"/>
  <c r="GS12" i="13"/>
  <c r="GS13" i="13"/>
  <c r="GS14" i="13"/>
  <c r="GS15" i="13"/>
  <c r="GS16" i="13"/>
  <c r="GS17" i="13"/>
  <c r="GS18" i="13"/>
  <c r="GS19" i="13"/>
  <c r="GS20" i="13"/>
  <c r="GS21" i="13"/>
  <c r="GS22" i="13"/>
  <c r="GS23" i="13"/>
  <c r="GS24" i="13"/>
  <c r="GS25" i="13"/>
  <c r="GS26" i="13"/>
  <c r="GS27" i="13"/>
  <c r="GS28" i="13"/>
  <c r="GS29" i="13"/>
  <c r="GS30" i="13"/>
  <c r="GS31" i="13"/>
  <c r="GS32" i="13"/>
  <c r="GS33" i="13"/>
  <c r="GS34" i="13"/>
  <c r="GS35" i="13"/>
  <c r="GS7" i="14"/>
  <c r="GS8" i="14"/>
  <c r="GS9" i="14"/>
  <c r="GS10" i="14"/>
  <c r="GS11" i="14"/>
  <c r="GS12" i="14"/>
  <c r="GS13" i="14"/>
  <c r="GS14" i="14"/>
  <c r="GS15" i="14"/>
  <c r="GS16" i="14"/>
  <c r="GS17" i="14"/>
  <c r="GS18" i="14"/>
  <c r="GS19" i="14"/>
  <c r="GS20" i="14"/>
  <c r="GS21" i="14"/>
  <c r="GS22" i="14"/>
  <c r="GS23" i="14"/>
  <c r="GS24" i="14"/>
  <c r="GS25" i="14"/>
  <c r="GS26" i="14"/>
  <c r="GS27" i="14"/>
  <c r="GS28" i="14"/>
  <c r="GS29" i="14"/>
  <c r="GS30" i="14"/>
  <c r="GS31" i="14"/>
  <c r="GS32" i="14"/>
  <c r="GS33" i="14"/>
  <c r="GS34" i="14"/>
  <c r="GS35" i="14"/>
  <c r="GS7" i="15"/>
  <c r="GS8" i="15"/>
  <c r="GS9" i="15"/>
  <c r="GS10" i="15"/>
  <c r="GS11" i="15"/>
  <c r="GS12" i="15"/>
  <c r="GS13" i="15"/>
  <c r="GS14" i="15"/>
  <c r="GS15" i="15"/>
  <c r="GS16" i="15"/>
  <c r="GS17" i="15"/>
  <c r="GS18" i="15"/>
  <c r="GS19" i="15"/>
  <c r="GS20" i="15"/>
  <c r="GS21" i="15"/>
  <c r="GS22" i="15"/>
  <c r="GS23" i="15"/>
  <c r="GS24" i="15"/>
  <c r="GS25" i="15"/>
  <c r="GS26" i="15"/>
  <c r="GS27" i="15"/>
  <c r="GS28" i="15"/>
  <c r="GS29" i="15"/>
  <c r="GS30" i="15"/>
  <c r="GS31" i="15"/>
  <c r="GS32" i="15"/>
  <c r="GS33" i="15"/>
  <c r="GS34" i="15"/>
  <c r="GS35" i="15"/>
  <c r="GS7" i="16"/>
  <c r="GS8" i="16"/>
  <c r="GS9" i="16"/>
  <c r="GS10" i="16"/>
  <c r="GS11" i="16"/>
  <c r="GS12" i="16"/>
  <c r="GS13" i="16"/>
  <c r="GS14" i="16"/>
  <c r="GS15" i="16"/>
  <c r="GS16" i="16"/>
  <c r="GS17" i="16"/>
  <c r="GS18" i="16"/>
  <c r="GS19" i="16"/>
  <c r="GS20" i="16"/>
  <c r="GS21" i="16"/>
  <c r="GS22" i="16"/>
  <c r="GS23" i="16"/>
  <c r="GS24" i="16"/>
  <c r="GS25" i="16"/>
  <c r="GS26" i="16"/>
  <c r="GS27" i="16"/>
  <c r="GS28" i="16"/>
  <c r="GS29" i="16"/>
  <c r="GS30" i="16"/>
  <c r="GS31" i="16"/>
  <c r="GS32" i="16"/>
  <c r="GS33" i="16"/>
  <c r="GS34" i="16"/>
  <c r="GS35" i="16"/>
  <c r="GS7" i="17"/>
  <c r="GS8" i="17"/>
  <c r="GS9" i="17"/>
  <c r="GS10" i="17"/>
  <c r="GS11" i="17"/>
  <c r="GS12" i="17"/>
  <c r="GS13" i="17"/>
  <c r="GS14" i="17"/>
  <c r="GS15" i="17"/>
  <c r="GS16" i="17"/>
  <c r="GS17" i="17"/>
  <c r="GS18" i="17"/>
  <c r="GS19" i="17"/>
  <c r="GS20" i="17"/>
  <c r="GS21" i="17"/>
  <c r="GS22" i="17"/>
  <c r="GS23" i="17"/>
  <c r="GS24" i="17"/>
  <c r="GS25" i="17"/>
  <c r="GS26" i="17"/>
  <c r="GS27" i="17"/>
  <c r="GS28" i="17"/>
  <c r="GS29" i="17"/>
  <c r="GS30" i="17"/>
  <c r="GS31" i="17"/>
  <c r="GS32" i="17"/>
  <c r="GS33" i="17"/>
  <c r="GS34" i="17"/>
  <c r="GS35" i="17"/>
  <c r="GS7" i="18"/>
  <c r="GS8" i="18"/>
  <c r="GS9" i="18"/>
  <c r="GS10" i="18"/>
  <c r="GS11" i="18"/>
  <c r="GS12" i="18"/>
  <c r="GS13" i="18"/>
  <c r="GS14" i="18"/>
  <c r="GS15" i="18"/>
  <c r="GS16" i="18"/>
  <c r="GS17" i="18"/>
  <c r="GS18" i="18"/>
  <c r="GS19" i="18"/>
  <c r="GS20" i="18"/>
  <c r="GS21" i="18"/>
  <c r="GS22" i="18"/>
  <c r="GS23" i="18"/>
  <c r="GS24" i="18"/>
  <c r="GS25" i="18"/>
  <c r="GS26" i="18"/>
  <c r="GS27" i="18"/>
  <c r="GS28" i="18"/>
  <c r="GS29" i="18"/>
  <c r="GS30" i="18"/>
  <c r="GS31" i="18"/>
  <c r="GS32" i="18"/>
  <c r="GS33" i="18"/>
  <c r="GS34" i="18"/>
  <c r="GS35" i="18"/>
  <c r="GS7" i="19"/>
  <c r="GS8" i="19"/>
  <c r="GS9" i="19"/>
  <c r="GS10" i="19"/>
  <c r="GS11" i="19"/>
  <c r="GS12" i="19"/>
  <c r="GS13" i="19"/>
  <c r="GS14" i="19"/>
  <c r="GS15" i="19"/>
  <c r="GS16" i="19"/>
  <c r="GS17" i="19"/>
  <c r="GS18" i="19"/>
  <c r="GS19" i="19"/>
  <c r="GS20" i="19"/>
  <c r="GS21" i="19"/>
  <c r="GS22" i="19"/>
  <c r="GS23" i="19"/>
  <c r="GS24" i="19"/>
  <c r="GS25" i="19"/>
  <c r="GS26" i="19"/>
  <c r="GS27" i="19"/>
  <c r="GS28" i="19"/>
  <c r="GS29" i="19"/>
  <c r="GS30" i="19"/>
  <c r="GS31" i="19"/>
  <c r="GS32" i="19"/>
  <c r="GS33" i="19"/>
  <c r="GS34" i="19"/>
  <c r="GS35" i="19"/>
  <c r="GS7" i="20"/>
  <c r="GS8" i="20"/>
  <c r="GS9" i="20"/>
  <c r="GS10" i="20"/>
  <c r="GS11" i="20"/>
  <c r="GS12" i="20"/>
  <c r="GS13" i="20"/>
  <c r="GS14" i="20"/>
  <c r="GS15" i="20"/>
  <c r="GS16" i="20"/>
  <c r="GS17" i="20"/>
  <c r="GS18" i="20"/>
  <c r="GS19" i="20"/>
  <c r="GS20" i="20"/>
  <c r="GS21" i="20"/>
  <c r="GS22" i="20"/>
  <c r="GS23" i="20"/>
  <c r="GS24" i="20"/>
  <c r="GS25" i="20"/>
  <c r="GS26" i="20"/>
  <c r="GS27" i="20"/>
  <c r="GS28" i="20"/>
  <c r="GS29" i="20"/>
  <c r="GS30" i="20"/>
  <c r="GS31" i="20"/>
  <c r="GS32" i="20"/>
  <c r="GS33" i="20"/>
  <c r="GS34" i="20"/>
  <c r="GS35" i="20"/>
  <c r="GS7" i="21"/>
  <c r="GS8" i="21"/>
  <c r="GS9" i="21"/>
  <c r="GS10" i="21"/>
  <c r="GS11" i="21"/>
  <c r="GS12" i="21"/>
  <c r="GS13" i="21"/>
  <c r="GS14" i="21"/>
  <c r="GS15" i="21"/>
  <c r="GS16" i="21"/>
  <c r="GS17" i="21"/>
  <c r="GS18" i="21"/>
  <c r="GS19" i="21"/>
  <c r="GS20" i="21"/>
  <c r="GS21" i="21"/>
  <c r="GS22" i="21"/>
  <c r="GS23" i="21"/>
  <c r="GS24" i="21"/>
  <c r="GS25" i="21"/>
  <c r="GS26" i="21"/>
  <c r="GS27" i="21"/>
  <c r="GS28" i="21"/>
  <c r="GS29" i="21"/>
  <c r="GS30" i="21"/>
  <c r="GS31" i="21"/>
  <c r="GS32" i="21"/>
  <c r="GS33" i="21"/>
  <c r="GS34" i="21"/>
  <c r="GS35" i="21"/>
  <c r="GS7" i="22"/>
  <c r="GS8" i="22"/>
  <c r="GS9" i="22"/>
  <c r="GS10" i="22"/>
  <c r="GS11" i="22"/>
  <c r="GS12" i="22"/>
  <c r="GS13" i="22"/>
  <c r="GS14" i="22"/>
  <c r="GS15" i="22"/>
  <c r="GS16" i="22"/>
  <c r="GS17" i="22"/>
  <c r="GS18" i="22"/>
  <c r="GS19" i="22"/>
  <c r="GS20" i="22"/>
  <c r="GS21" i="22"/>
  <c r="GS22" i="22"/>
  <c r="GS23" i="22"/>
  <c r="GS24" i="22"/>
  <c r="GS25" i="22"/>
  <c r="GS26" i="22"/>
  <c r="GS27" i="22"/>
  <c r="GS28" i="22"/>
  <c r="GS29" i="22"/>
  <c r="GS30" i="22"/>
  <c r="GS31" i="22"/>
  <c r="GS32" i="22"/>
  <c r="GS33" i="22"/>
  <c r="GS34" i="22"/>
  <c r="GS35" i="22"/>
  <c r="GS7" i="23"/>
  <c r="GS8" i="23"/>
  <c r="GS9" i="23"/>
  <c r="GS10" i="23"/>
  <c r="GS11" i="23"/>
  <c r="GS12" i="23"/>
  <c r="GS13" i="23"/>
  <c r="GS14" i="23"/>
  <c r="GS15" i="23"/>
  <c r="GS16" i="23"/>
  <c r="GS17" i="23"/>
  <c r="GS18" i="23"/>
  <c r="GS19" i="23"/>
  <c r="GS20" i="23"/>
  <c r="GS21" i="23"/>
  <c r="GS22" i="23"/>
  <c r="GS23" i="23"/>
  <c r="GS24" i="23"/>
  <c r="GS25" i="23"/>
  <c r="GS26" i="23"/>
  <c r="GS27" i="23"/>
  <c r="GS28" i="23"/>
  <c r="GS29" i="23"/>
  <c r="GS30" i="23"/>
  <c r="GS31" i="23"/>
  <c r="GS32" i="23"/>
  <c r="GS33" i="23"/>
  <c r="GS34" i="23"/>
  <c r="GS35" i="23"/>
  <c r="GS7" i="24"/>
  <c r="GS8" i="24"/>
  <c r="GS9" i="24"/>
  <c r="GS10" i="24"/>
  <c r="GS11" i="24"/>
  <c r="GS12" i="24"/>
  <c r="GS13" i="24"/>
  <c r="GS14" i="24"/>
  <c r="GS15" i="24"/>
  <c r="GS16" i="24"/>
  <c r="GS17" i="24"/>
  <c r="GS18" i="24"/>
  <c r="GS19" i="24"/>
  <c r="GS20" i="24"/>
  <c r="GS21" i="24"/>
  <c r="GS22" i="24"/>
  <c r="GS23" i="24"/>
  <c r="GS24" i="24"/>
  <c r="GS25" i="24"/>
  <c r="GS26" i="24"/>
  <c r="GS27" i="24"/>
  <c r="GS28" i="24"/>
  <c r="GS29" i="24"/>
  <c r="GS30" i="24"/>
  <c r="GS31" i="24"/>
  <c r="GS32" i="24"/>
  <c r="GS33" i="24"/>
  <c r="GS34" i="24"/>
  <c r="GS35" i="24"/>
  <c r="GS7" i="25"/>
  <c r="GS8" i="25"/>
  <c r="GS9" i="25"/>
  <c r="GS10" i="25"/>
  <c r="GS11" i="25"/>
  <c r="GS12" i="25"/>
  <c r="GS13" i="25"/>
  <c r="GS14" i="25"/>
  <c r="GS15" i="25"/>
  <c r="GS16" i="25"/>
  <c r="GS17" i="25"/>
  <c r="GS18" i="25"/>
  <c r="GS19" i="25"/>
  <c r="GS20" i="25"/>
  <c r="GS21" i="25"/>
  <c r="GS22" i="25"/>
  <c r="GS23" i="25"/>
  <c r="GS24" i="25"/>
  <c r="GS25" i="25"/>
  <c r="GS26" i="25"/>
  <c r="GS27" i="25"/>
  <c r="GS28" i="25"/>
  <c r="GS29" i="25"/>
  <c r="GS30" i="25"/>
  <c r="GS31" i="25"/>
  <c r="GS32" i="25"/>
  <c r="GS33" i="25"/>
  <c r="GS34" i="25"/>
  <c r="GS35" i="25"/>
  <c r="GS7" i="26"/>
  <c r="GS8" i="26"/>
  <c r="GS9" i="26"/>
  <c r="GS10" i="26"/>
  <c r="GS11" i="26"/>
  <c r="GS12" i="26"/>
  <c r="GS13" i="26"/>
  <c r="GS14" i="26"/>
  <c r="GS15" i="26"/>
  <c r="GS16" i="26"/>
  <c r="GS17" i="26"/>
  <c r="GS18" i="26"/>
  <c r="GS19" i="26"/>
  <c r="GS20" i="26"/>
  <c r="GS21" i="26"/>
  <c r="GS22" i="26"/>
  <c r="GS23" i="26"/>
  <c r="GS24" i="26"/>
  <c r="GS25" i="26"/>
  <c r="GS26" i="26"/>
  <c r="GS27" i="26"/>
  <c r="GS28" i="26"/>
  <c r="GS29" i="26"/>
  <c r="GS30" i="26"/>
  <c r="GS31" i="26"/>
  <c r="GS32" i="26"/>
  <c r="GS33" i="26"/>
  <c r="GS34" i="26"/>
  <c r="GS35" i="26"/>
  <c r="GS7" i="27"/>
  <c r="GS8" i="27"/>
  <c r="GS9" i="27"/>
  <c r="GS10" i="27"/>
  <c r="GS11" i="27"/>
  <c r="GS12" i="27"/>
  <c r="GS13" i="27"/>
  <c r="GS14" i="27"/>
  <c r="GS15" i="27"/>
  <c r="GS16" i="27"/>
  <c r="GS17" i="27"/>
  <c r="GS18" i="27"/>
  <c r="GS19" i="27"/>
  <c r="GS20" i="27"/>
  <c r="GS21" i="27"/>
  <c r="GS22" i="27"/>
  <c r="GS23" i="27"/>
  <c r="GS24" i="27"/>
  <c r="GS25" i="27"/>
  <c r="GS26" i="27"/>
  <c r="GS27" i="27"/>
  <c r="GS28" i="27"/>
  <c r="GS29" i="27"/>
  <c r="GS30" i="27"/>
  <c r="GS31" i="27"/>
  <c r="GS32" i="27"/>
  <c r="GS33" i="27"/>
  <c r="GS34" i="27"/>
  <c r="GS35" i="27"/>
  <c r="GS7" i="28"/>
  <c r="GS8" i="28"/>
  <c r="GS9" i="28"/>
  <c r="GS10" i="28"/>
  <c r="GS11" i="28"/>
  <c r="GS12" i="28"/>
  <c r="GS13" i="28"/>
  <c r="GS14" i="28"/>
  <c r="GS15" i="28"/>
  <c r="GS16" i="28"/>
  <c r="GS17" i="28"/>
  <c r="GS18" i="28"/>
  <c r="GS19" i="28"/>
  <c r="GS20" i="28"/>
  <c r="GS21" i="28"/>
  <c r="GS22" i="28"/>
  <c r="GS23" i="28"/>
  <c r="GS24" i="28"/>
  <c r="GS25" i="28"/>
  <c r="GS26" i="28"/>
  <c r="GS27" i="28"/>
  <c r="GS28" i="28"/>
  <c r="GS29" i="28"/>
  <c r="GS30" i="28"/>
  <c r="GS31" i="28"/>
  <c r="GS32" i="28"/>
  <c r="GS33" i="28"/>
  <c r="GS34" i="28"/>
  <c r="GS35" i="28"/>
  <c r="GS7" i="1"/>
  <c r="GS8" i="1"/>
  <c r="GS9" i="1"/>
  <c r="GS10" i="1"/>
  <c r="GS11" i="1"/>
  <c r="GS12" i="1"/>
  <c r="GS13" i="1"/>
  <c r="GS14" i="1"/>
  <c r="GS15" i="1"/>
  <c r="GS16" i="1"/>
  <c r="GS17" i="1"/>
  <c r="GS18" i="1"/>
  <c r="GS19" i="1"/>
  <c r="GS20" i="1"/>
  <c r="GS21" i="1"/>
  <c r="GS22" i="1"/>
  <c r="GS23" i="1"/>
  <c r="GS24" i="1"/>
  <c r="GS25" i="1"/>
  <c r="GS26" i="1"/>
  <c r="GS27" i="1"/>
  <c r="GS28" i="1"/>
  <c r="GS29" i="1"/>
  <c r="GS30" i="1"/>
  <c r="GS31" i="1"/>
  <c r="GS32" i="1"/>
  <c r="GS33" i="1"/>
  <c r="GS34" i="1"/>
  <c r="GS35" i="1"/>
  <c r="GS6" i="2"/>
  <c r="GS6" i="3"/>
  <c r="GS6" i="4"/>
  <c r="GS6" i="5"/>
  <c r="GS6" i="6"/>
  <c r="GS6" i="7"/>
  <c r="GS6" i="8"/>
  <c r="GS6" i="9"/>
  <c r="GS6" i="10"/>
  <c r="GS6" i="11"/>
  <c r="GS6" i="12"/>
  <c r="GS6" i="13"/>
  <c r="GS6" i="14"/>
  <c r="GS6" i="15"/>
  <c r="GS6" i="16"/>
  <c r="GS6" i="17"/>
  <c r="GS6" i="18"/>
  <c r="GS6" i="19"/>
  <c r="GS6" i="20"/>
  <c r="GS6" i="21"/>
  <c r="GS6" i="22"/>
  <c r="GS6" i="23"/>
  <c r="GS6" i="24"/>
  <c r="GS6" i="25"/>
  <c r="GS6" i="26"/>
  <c r="GS6" i="27"/>
  <c r="GS6" i="28"/>
  <c r="GS6" i="1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7" i="3"/>
  <c r="GF8" i="3"/>
  <c r="GF9" i="3"/>
  <c r="GF10" i="3"/>
  <c r="GF11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7" i="4"/>
  <c r="GF8" i="4"/>
  <c r="GF9" i="4"/>
  <c r="GF10" i="4"/>
  <c r="GF11" i="4"/>
  <c r="GF12" i="4"/>
  <c r="GF13" i="4"/>
  <c r="GF14" i="4"/>
  <c r="GF15" i="4"/>
  <c r="GF16" i="4"/>
  <c r="GF17" i="4"/>
  <c r="GF18" i="4"/>
  <c r="GF19" i="4"/>
  <c r="GF20" i="4"/>
  <c r="GF21" i="4"/>
  <c r="GF22" i="4"/>
  <c r="GF23" i="4"/>
  <c r="GF24" i="4"/>
  <c r="GF25" i="4"/>
  <c r="GF26" i="4"/>
  <c r="GF27" i="4"/>
  <c r="GF28" i="4"/>
  <c r="GF29" i="4"/>
  <c r="GF30" i="4"/>
  <c r="GF31" i="4"/>
  <c r="GF32" i="4"/>
  <c r="GF33" i="4"/>
  <c r="GF34" i="4"/>
  <c r="GF35" i="4"/>
  <c r="GF7" i="5"/>
  <c r="GF8" i="5"/>
  <c r="GF9" i="5"/>
  <c r="GF10" i="5"/>
  <c r="GF11" i="5"/>
  <c r="GF12" i="5"/>
  <c r="GF13" i="5"/>
  <c r="GF14" i="5"/>
  <c r="GF15" i="5"/>
  <c r="GF16" i="5"/>
  <c r="GF17" i="5"/>
  <c r="GF18" i="5"/>
  <c r="GF19" i="5"/>
  <c r="GF20" i="5"/>
  <c r="GF21" i="5"/>
  <c r="GF22" i="5"/>
  <c r="GF23" i="5"/>
  <c r="GF24" i="5"/>
  <c r="GF25" i="5"/>
  <c r="GF26" i="5"/>
  <c r="GF27" i="5"/>
  <c r="GF28" i="5"/>
  <c r="GF29" i="5"/>
  <c r="GF30" i="5"/>
  <c r="GF31" i="5"/>
  <c r="GF32" i="5"/>
  <c r="GF33" i="5"/>
  <c r="GF34" i="5"/>
  <c r="GF35" i="5"/>
  <c r="GF7" i="6"/>
  <c r="GF8" i="6"/>
  <c r="GF9" i="6"/>
  <c r="GF10" i="6"/>
  <c r="GF11" i="6"/>
  <c r="GF12" i="6"/>
  <c r="GF13" i="6"/>
  <c r="GF14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7" i="8"/>
  <c r="GF8" i="8"/>
  <c r="GF9" i="8"/>
  <c r="GF10" i="8"/>
  <c r="GF11" i="8"/>
  <c r="GF12" i="8"/>
  <c r="GF13" i="8"/>
  <c r="GF14" i="8"/>
  <c r="GF15" i="8"/>
  <c r="GF16" i="8"/>
  <c r="GF17" i="8"/>
  <c r="GF18" i="8"/>
  <c r="GF19" i="8"/>
  <c r="GF20" i="8"/>
  <c r="GF21" i="8"/>
  <c r="GF22" i="8"/>
  <c r="GF23" i="8"/>
  <c r="GF24" i="8"/>
  <c r="GF25" i="8"/>
  <c r="GF26" i="8"/>
  <c r="GF27" i="8"/>
  <c r="GF28" i="8"/>
  <c r="GF29" i="8"/>
  <c r="GF30" i="8"/>
  <c r="GF31" i="8"/>
  <c r="GF32" i="8"/>
  <c r="GF33" i="8"/>
  <c r="GF34" i="8"/>
  <c r="GF35" i="8"/>
  <c r="GF7" i="9"/>
  <c r="GF8" i="9"/>
  <c r="GF9" i="9"/>
  <c r="GF10" i="9"/>
  <c r="GF11" i="9"/>
  <c r="GF12" i="9"/>
  <c r="GF13" i="9"/>
  <c r="GF14" i="9"/>
  <c r="GF15" i="9"/>
  <c r="GF16" i="9"/>
  <c r="GF17" i="9"/>
  <c r="GF18" i="9"/>
  <c r="GF19" i="9"/>
  <c r="GF20" i="9"/>
  <c r="GF21" i="9"/>
  <c r="GF22" i="9"/>
  <c r="GF23" i="9"/>
  <c r="GF24" i="9"/>
  <c r="GF25" i="9"/>
  <c r="GF26" i="9"/>
  <c r="GF27" i="9"/>
  <c r="GF28" i="9"/>
  <c r="GF29" i="9"/>
  <c r="GF30" i="9"/>
  <c r="GF31" i="9"/>
  <c r="GF32" i="9"/>
  <c r="GF33" i="9"/>
  <c r="GF34" i="9"/>
  <c r="GF35" i="9"/>
  <c r="GF7" i="10"/>
  <c r="GF8" i="10"/>
  <c r="GF9" i="10"/>
  <c r="GF10" i="10"/>
  <c r="GF11" i="10"/>
  <c r="GF12" i="10"/>
  <c r="GF13" i="10"/>
  <c r="GF14" i="10"/>
  <c r="GF15" i="10"/>
  <c r="GF16" i="10"/>
  <c r="GF17" i="10"/>
  <c r="GF18" i="10"/>
  <c r="GF19" i="10"/>
  <c r="GF20" i="10"/>
  <c r="GF21" i="10"/>
  <c r="GF22" i="10"/>
  <c r="GF23" i="10"/>
  <c r="GF24" i="10"/>
  <c r="GF25" i="10"/>
  <c r="GF26" i="10"/>
  <c r="GF27" i="10"/>
  <c r="GF28" i="10"/>
  <c r="GF29" i="10"/>
  <c r="GF30" i="10"/>
  <c r="GF31" i="10"/>
  <c r="GF32" i="10"/>
  <c r="GF33" i="10"/>
  <c r="GF34" i="10"/>
  <c r="GF35" i="10"/>
  <c r="GF7" i="11"/>
  <c r="GF8" i="11"/>
  <c r="GF9" i="11"/>
  <c r="GF10" i="11"/>
  <c r="GF11" i="11"/>
  <c r="GF12" i="11"/>
  <c r="GF13" i="11"/>
  <c r="GF14" i="11"/>
  <c r="GF15" i="11"/>
  <c r="GF16" i="11"/>
  <c r="GF17" i="11"/>
  <c r="GF18" i="11"/>
  <c r="GF19" i="11"/>
  <c r="GF20" i="11"/>
  <c r="GF21" i="11"/>
  <c r="GF22" i="11"/>
  <c r="GF23" i="11"/>
  <c r="GF24" i="11"/>
  <c r="GF25" i="11"/>
  <c r="GF26" i="11"/>
  <c r="GF27" i="11"/>
  <c r="GF28" i="11"/>
  <c r="GF29" i="11"/>
  <c r="GF30" i="11"/>
  <c r="GF31" i="11"/>
  <c r="GF32" i="11"/>
  <c r="GF33" i="11"/>
  <c r="GF34" i="11"/>
  <c r="GF35" i="11"/>
  <c r="GF7" i="12"/>
  <c r="GF8" i="12"/>
  <c r="GF9" i="12"/>
  <c r="GF10" i="12"/>
  <c r="GF11" i="12"/>
  <c r="GF12" i="12"/>
  <c r="GF13" i="12"/>
  <c r="GF14" i="12"/>
  <c r="GF15" i="12"/>
  <c r="GF16" i="12"/>
  <c r="GF17" i="12"/>
  <c r="GF18" i="12"/>
  <c r="GF19" i="12"/>
  <c r="GF20" i="12"/>
  <c r="GF21" i="12"/>
  <c r="GF22" i="12"/>
  <c r="GF23" i="12"/>
  <c r="GF24" i="12"/>
  <c r="GF25" i="12"/>
  <c r="GF26" i="12"/>
  <c r="GF27" i="12"/>
  <c r="GF28" i="12"/>
  <c r="GF29" i="12"/>
  <c r="GF30" i="12"/>
  <c r="GF31" i="12"/>
  <c r="GF32" i="12"/>
  <c r="GF33" i="12"/>
  <c r="GF34" i="12"/>
  <c r="GF35" i="12"/>
  <c r="GF7" i="13"/>
  <c r="GF8" i="13"/>
  <c r="GF9" i="13"/>
  <c r="GF10" i="13"/>
  <c r="GF11" i="13"/>
  <c r="GF12" i="13"/>
  <c r="GF13" i="13"/>
  <c r="GF14" i="13"/>
  <c r="GF15" i="13"/>
  <c r="GF16" i="13"/>
  <c r="GF17" i="13"/>
  <c r="GF18" i="13"/>
  <c r="GF19" i="13"/>
  <c r="GF20" i="13"/>
  <c r="GF21" i="13"/>
  <c r="GF22" i="13"/>
  <c r="GF23" i="13"/>
  <c r="GF24" i="13"/>
  <c r="GF25" i="13"/>
  <c r="GF26" i="13"/>
  <c r="GF27" i="13"/>
  <c r="GF28" i="13"/>
  <c r="GF29" i="13"/>
  <c r="GF30" i="13"/>
  <c r="GF31" i="13"/>
  <c r="GF32" i="13"/>
  <c r="GF33" i="13"/>
  <c r="GF34" i="13"/>
  <c r="GF35" i="13"/>
  <c r="GF7" i="14"/>
  <c r="GF8" i="14"/>
  <c r="GF9" i="14"/>
  <c r="GF10" i="14"/>
  <c r="GF11" i="14"/>
  <c r="GF12" i="14"/>
  <c r="GF13" i="14"/>
  <c r="GF14" i="14"/>
  <c r="GF15" i="14"/>
  <c r="GF16" i="14"/>
  <c r="GF17" i="14"/>
  <c r="GF18" i="14"/>
  <c r="GF19" i="14"/>
  <c r="GF20" i="14"/>
  <c r="GF21" i="14"/>
  <c r="GF22" i="14"/>
  <c r="GF23" i="14"/>
  <c r="GF24" i="14"/>
  <c r="GF25" i="14"/>
  <c r="GF26" i="14"/>
  <c r="GF27" i="14"/>
  <c r="GF28" i="14"/>
  <c r="GF29" i="14"/>
  <c r="GF30" i="14"/>
  <c r="GF31" i="14"/>
  <c r="GF32" i="14"/>
  <c r="GF33" i="14"/>
  <c r="GF34" i="14"/>
  <c r="GF35" i="14"/>
  <c r="GF7" i="15"/>
  <c r="GF8" i="15"/>
  <c r="GF9" i="15"/>
  <c r="GF10" i="15"/>
  <c r="GF11" i="15"/>
  <c r="GF12" i="15"/>
  <c r="GF13" i="15"/>
  <c r="GF14" i="15"/>
  <c r="GF15" i="15"/>
  <c r="GF16" i="15"/>
  <c r="GF17" i="15"/>
  <c r="GF18" i="15"/>
  <c r="GF19" i="15"/>
  <c r="GF20" i="15"/>
  <c r="GF21" i="15"/>
  <c r="GF22" i="15"/>
  <c r="GF23" i="15"/>
  <c r="GF24" i="15"/>
  <c r="GF25" i="15"/>
  <c r="GF26" i="15"/>
  <c r="GF27" i="15"/>
  <c r="GF28" i="15"/>
  <c r="GF29" i="15"/>
  <c r="GF30" i="15"/>
  <c r="GF31" i="15"/>
  <c r="GF32" i="15"/>
  <c r="GF33" i="15"/>
  <c r="GF34" i="15"/>
  <c r="GF35" i="15"/>
  <c r="GF7" i="16"/>
  <c r="GF8" i="16"/>
  <c r="GF9" i="16"/>
  <c r="GF10" i="16"/>
  <c r="GF11" i="16"/>
  <c r="GF12" i="16"/>
  <c r="GF13" i="16"/>
  <c r="GF14" i="16"/>
  <c r="GF15" i="16"/>
  <c r="GF16" i="16"/>
  <c r="GF17" i="16"/>
  <c r="GF18" i="16"/>
  <c r="GF19" i="16"/>
  <c r="GF20" i="16"/>
  <c r="GF21" i="16"/>
  <c r="GF22" i="16"/>
  <c r="GF23" i="16"/>
  <c r="GF24" i="16"/>
  <c r="GF25" i="16"/>
  <c r="GF26" i="16"/>
  <c r="GF27" i="16"/>
  <c r="GF28" i="16"/>
  <c r="GF29" i="16"/>
  <c r="GF30" i="16"/>
  <c r="GF31" i="16"/>
  <c r="GF32" i="16"/>
  <c r="GF33" i="16"/>
  <c r="GF34" i="16"/>
  <c r="GF35" i="16"/>
  <c r="GF7" i="17"/>
  <c r="GF8" i="17"/>
  <c r="GF9" i="17"/>
  <c r="GF10" i="17"/>
  <c r="GF11" i="17"/>
  <c r="GF12" i="17"/>
  <c r="GF13" i="17"/>
  <c r="GF14" i="17"/>
  <c r="GF15" i="17"/>
  <c r="GF16" i="17"/>
  <c r="GF17" i="17"/>
  <c r="GF18" i="17"/>
  <c r="GF19" i="17"/>
  <c r="GF20" i="17"/>
  <c r="GF21" i="17"/>
  <c r="GF22" i="17"/>
  <c r="GF23" i="17"/>
  <c r="GF24" i="17"/>
  <c r="GF25" i="17"/>
  <c r="GF26" i="17"/>
  <c r="GF27" i="17"/>
  <c r="GF28" i="17"/>
  <c r="GF29" i="17"/>
  <c r="GF30" i="17"/>
  <c r="GF31" i="17"/>
  <c r="GF32" i="17"/>
  <c r="GF33" i="17"/>
  <c r="GF34" i="17"/>
  <c r="GF35" i="17"/>
  <c r="GF7" i="18"/>
  <c r="GF8" i="18"/>
  <c r="GF9" i="18"/>
  <c r="GF10" i="18"/>
  <c r="GF11" i="18"/>
  <c r="GF12" i="18"/>
  <c r="GF13" i="18"/>
  <c r="GF14" i="18"/>
  <c r="GF15" i="18"/>
  <c r="GF16" i="18"/>
  <c r="GF17" i="18"/>
  <c r="GF18" i="18"/>
  <c r="GF19" i="18"/>
  <c r="GF20" i="18"/>
  <c r="GF21" i="18"/>
  <c r="GF22" i="18"/>
  <c r="GF23" i="18"/>
  <c r="GF24" i="18"/>
  <c r="GF25" i="18"/>
  <c r="GF26" i="18"/>
  <c r="GF27" i="18"/>
  <c r="GF28" i="18"/>
  <c r="GF29" i="18"/>
  <c r="GF30" i="18"/>
  <c r="GF31" i="18"/>
  <c r="GF32" i="18"/>
  <c r="GF33" i="18"/>
  <c r="GF34" i="18"/>
  <c r="GF35" i="18"/>
  <c r="GF7" i="19"/>
  <c r="GF8" i="19"/>
  <c r="GF9" i="19"/>
  <c r="GF10" i="19"/>
  <c r="GF11" i="19"/>
  <c r="GF12" i="19"/>
  <c r="GF13" i="19"/>
  <c r="GF14" i="19"/>
  <c r="GF15" i="19"/>
  <c r="GF16" i="19"/>
  <c r="GF17" i="19"/>
  <c r="GF18" i="19"/>
  <c r="GF19" i="19"/>
  <c r="GF20" i="19"/>
  <c r="GF21" i="19"/>
  <c r="GF22" i="19"/>
  <c r="GF23" i="19"/>
  <c r="GF24" i="19"/>
  <c r="GF25" i="19"/>
  <c r="GF26" i="19"/>
  <c r="GF27" i="19"/>
  <c r="GF28" i="19"/>
  <c r="GF29" i="19"/>
  <c r="GF30" i="19"/>
  <c r="GF31" i="19"/>
  <c r="GF32" i="19"/>
  <c r="GF33" i="19"/>
  <c r="GF34" i="19"/>
  <c r="GF35" i="19"/>
  <c r="GF7" i="20"/>
  <c r="GF8" i="20"/>
  <c r="GF9" i="20"/>
  <c r="GF10" i="20"/>
  <c r="GF11" i="20"/>
  <c r="GF12" i="20"/>
  <c r="GF13" i="20"/>
  <c r="GF14" i="20"/>
  <c r="GF15" i="20"/>
  <c r="GF16" i="20"/>
  <c r="GF17" i="20"/>
  <c r="GF18" i="20"/>
  <c r="GF19" i="20"/>
  <c r="GF20" i="20"/>
  <c r="GF21" i="20"/>
  <c r="GF22" i="20"/>
  <c r="GF23" i="20"/>
  <c r="GF24" i="20"/>
  <c r="GF25" i="20"/>
  <c r="GF26" i="20"/>
  <c r="GF27" i="20"/>
  <c r="GF28" i="20"/>
  <c r="GF29" i="20"/>
  <c r="GF30" i="20"/>
  <c r="GF31" i="20"/>
  <c r="GF32" i="20"/>
  <c r="GF33" i="20"/>
  <c r="GF34" i="20"/>
  <c r="GF35" i="20"/>
  <c r="GF7" i="21"/>
  <c r="GF8" i="21"/>
  <c r="GF9" i="21"/>
  <c r="GF10" i="21"/>
  <c r="GF11" i="21"/>
  <c r="GF12" i="21"/>
  <c r="GF13" i="21"/>
  <c r="GF14" i="21"/>
  <c r="GF15" i="21"/>
  <c r="GF16" i="21"/>
  <c r="GF17" i="21"/>
  <c r="GF18" i="21"/>
  <c r="GF19" i="21"/>
  <c r="GF20" i="21"/>
  <c r="GF21" i="21"/>
  <c r="GF22" i="21"/>
  <c r="GF23" i="21"/>
  <c r="GF24" i="21"/>
  <c r="GF25" i="21"/>
  <c r="GF26" i="21"/>
  <c r="GF27" i="21"/>
  <c r="GF28" i="21"/>
  <c r="GF29" i="21"/>
  <c r="GF30" i="21"/>
  <c r="GF31" i="21"/>
  <c r="GF32" i="21"/>
  <c r="GF33" i="21"/>
  <c r="GF34" i="21"/>
  <c r="GF35" i="21"/>
  <c r="GF7" i="22"/>
  <c r="GF8" i="22"/>
  <c r="GF9" i="22"/>
  <c r="GF10" i="22"/>
  <c r="GF11" i="22"/>
  <c r="GF12" i="22"/>
  <c r="GF13" i="22"/>
  <c r="GF14" i="22"/>
  <c r="GF15" i="22"/>
  <c r="GF16" i="22"/>
  <c r="GF17" i="22"/>
  <c r="GF18" i="22"/>
  <c r="GF19" i="22"/>
  <c r="GF20" i="22"/>
  <c r="GF21" i="22"/>
  <c r="GF22" i="22"/>
  <c r="GF23" i="22"/>
  <c r="GF24" i="22"/>
  <c r="GF25" i="22"/>
  <c r="GF26" i="22"/>
  <c r="GF27" i="22"/>
  <c r="GF28" i="22"/>
  <c r="GF29" i="22"/>
  <c r="GF30" i="22"/>
  <c r="GF31" i="22"/>
  <c r="GF32" i="22"/>
  <c r="GF33" i="22"/>
  <c r="GF34" i="22"/>
  <c r="GF35" i="22"/>
  <c r="GF7" i="23"/>
  <c r="GF8" i="23"/>
  <c r="GF9" i="23"/>
  <c r="GF10" i="23"/>
  <c r="GF11" i="23"/>
  <c r="GF12" i="23"/>
  <c r="GF13" i="23"/>
  <c r="GF14" i="23"/>
  <c r="GF15" i="23"/>
  <c r="GF16" i="23"/>
  <c r="GF17" i="23"/>
  <c r="GF18" i="23"/>
  <c r="GF19" i="23"/>
  <c r="GF20" i="23"/>
  <c r="GF21" i="23"/>
  <c r="GF22" i="23"/>
  <c r="GF23" i="23"/>
  <c r="GF24" i="23"/>
  <c r="GF25" i="23"/>
  <c r="GF26" i="23"/>
  <c r="GF27" i="23"/>
  <c r="GF28" i="23"/>
  <c r="GF29" i="23"/>
  <c r="GF30" i="23"/>
  <c r="GF31" i="23"/>
  <c r="GF32" i="23"/>
  <c r="GF33" i="23"/>
  <c r="GF34" i="23"/>
  <c r="GF35" i="23"/>
  <c r="GF7" i="24"/>
  <c r="GF8" i="24"/>
  <c r="GF9" i="24"/>
  <c r="GF10" i="24"/>
  <c r="GF11" i="24"/>
  <c r="GF12" i="24"/>
  <c r="GF13" i="24"/>
  <c r="GF14" i="24"/>
  <c r="GF15" i="24"/>
  <c r="GF16" i="24"/>
  <c r="GF17" i="24"/>
  <c r="GF18" i="24"/>
  <c r="GF19" i="24"/>
  <c r="GF20" i="24"/>
  <c r="GF21" i="24"/>
  <c r="GF22" i="24"/>
  <c r="GF23" i="24"/>
  <c r="GF24" i="24"/>
  <c r="GF25" i="24"/>
  <c r="GF26" i="24"/>
  <c r="GF27" i="24"/>
  <c r="GF28" i="24"/>
  <c r="GF29" i="24"/>
  <c r="GF30" i="24"/>
  <c r="GF31" i="24"/>
  <c r="GF32" i="24"/>
  <c r="GF33" i="24"/>
  <c r="GF34" i="24"/>
  <c r="GF35" i="24"/>
  <c r="GF7" i="25"/>
  <c r="GF8" i="25"/>
  <c r="GF9" i="25"/>
  <c r="GF10" i="25"/>
  <c r="GF11" i="25"/>
  <c r="GF12" i="25"/>
  <c r="GF13" i="25"/>
  <c r="GF14" i="25"/>
  <c r="GF15" i="25"/>
  <c r="GF16" i="25"/>
  <c r="GF17" i="25"/>
  <c r="GF18" i="25"/>
  <c r="GF19" i="25"/>
  <c r="GF20" i="25"/>
  <c r="GF21" i="25"/>
  <c r="GF22" i="25"/>
  <c r="GF23" i="25"/>
  <c r="GF24" i="25"/>
  <c r="GF25" i="25"/>
  <c r="GF26" i="25"/>
  <c r="GF27" i="25"/>
  <c r="GF28" i="25"/>
  <c r="GF29" i="25"/>
  <c r="GF30" i="25"/>
  <c r="GF31" i="25"/>
  <c r="GF32" i="25"/>
  <c r="GF33" i="25"/>
  <c r="GF34" i="25"/>
  <c r="GF35" i="25"/>
  <c r="GF7" i="26"/>
  <c r="GF8" i="26"/>
  <c r="GF9" i="26"/>
  <c r="GF10" i="26"/>
  <c r="GF11" i="26"/>
  <c r="GF12" i="26"/>
  <c r="GF13" i="26"/>
  <c r="GF14" i="26"/>
  <c r="GF15" i="26"/>
  <c r="GF16" i="26"/>
  <c r="GF17" i="26"/>
  <c r="GF18" i="26"/>
  <c r="GF19" i="26"/>
  <c r="GF20" i="26"/>
  <c r="GF21" i="26"/>
  <c r="GF22" i="26"/>
  <c r="GF23" i="26"/>
  <c r="GF24" i="26"/>
  <c r="GF25" i="26"/>
  <c r="GF26" i="26"/>
  <c r="GF27" i="26"/>
  <c r="GF28" i="26"/>
  <c r="GF29" i="26"/>
  <c r="GF30" i="26"/>
  <c r="GF31" i="26"/>
  <c r="GF32" i="26"/>
  <c r="GF33" i="26"/>
  <c r="GF34" i="26"/>
  <c r="GF35" i="26"/>
  <c r="GF7" i="27"/>
  <c r="GF8" i="27"/>
  <c r="GF9" i="27"/>
  <c r="GF10" i="27"/>
  <c r="GF11" i="27"/>
  <c r="GF12" i="27"/>
  <c r="GF13" i="27"/>
  <c r="GF14" i="27"/>
  <c r="GF15" i="27"/>
  <c r="GF16" i="27"/>
  <c r="GF17" i="27"/>
  <c r="GF18" i="27"/>
  <c r="GF19" i="27"/>
  <c r="GF20" i="27"/>
  <c r="GF21" i="27"/>
  <c r="GF22" i="27"/>
  <c r="GF23" i="27"/>
  <c r="GF24" i="27"/>
  <c r="GF25" i="27"/>
  <c r="GF26" i="27"/>
  <c r="GF27" i="27"/>
  <c r="GF28" i="27"/>
  <c r="GF29" i="27"/>
  <c r="GF30" i="27"/>
  <c r="GF31" i="27"/>
  <c r="GF32" i="27"/>
  <c r="GF33" i="27"/>
  <c r="GF34" i="27"/>
  <c r="GF35" i="27"/>
  <c r="GF7" i="28"/>
  <c r="GF8" i="28"/>
  <c r="GF9" i="28"/>
  <c r="GF10" i="28"/>
  <c r="GF11" i="28"/>
  <c r="GF12" i="28"/>
  <c r="GF13" i="28"/>
  <c r="GF14" i="28"/>
  <c r="GF15" i="28"/>
  <c r="GF16" i="28"/>
  <c r="GF17" i="28"/>
  <c r="GF18" i="28"/>
  <c r="GF19" i="28"/>
  <c r="GF20" i="28"/>
  <c r="GF21" i="28"/>
  <c r="GF22" i="28"/>
  <c r="GF23" i="28"/>
  <c r="GF24" i="28"/>
  <c r="GF25" i="28"/>
  <c r="GF26" i="28"/>
  <c r="GF27" i="28"/>
  <c r="GF28" i="28"/>
  <c r="GF29" i="28"/>
  <c r="GF30" i="28"/>
  <c r="GF31" i="28"/>
  <c r="GF32" i="28"/>
  <c r="GF33" i="28"/>
  <c r="GF34" i="28"/>
  <c r="GF35" i="28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6" i="2"/>
  <c r="GF6" i="3"/>
  <c r="GF6" i="4"/>
  <c r="GF6" i="5"/>
  <c r="GF6" i="6"/>
  <c r="GF6" i="7"/>
  <c r="GF6" i="8"/>
  <c r="GF6" i="9"/>
  <c r="GF6" i="10"/>
  <c r="GF6" i="11"/>
  <c r="GF6" i="12"/>
  <c r="GF6" i="13"/>
  <c r="GF6" i="14"/>
  <c r="GF6" i="15"/>
  <c r="GF6" i="16"/>
  <c r="GF6" i="17"/>
  <c r="GF6" i="18"/>
  <c r="GF6" i="19"/>
  <c r="GF6" i="20"/>
  <c r="GF6" i="21"/>
  <c r="GF6" i="22"/>
  <c r="GF6" i="23"/>
  <c r="GF6" i="24"/>
  <c r="GF6" i="25"/>
  <c r="GF6" i="26"/>
  <c r="GF6" i="27"/>
  <c r="GF6" i="28"/>
  <c r="GF6" i="1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7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Y28" i="3"/>
  <c r="FY29" i="3"/>
  <c r="FY30" i="3"/>
  <c r="FY31" i="3"/>
  <c r="FY32" i="3"/>
  <c r="FY33" i="3"/>
  <c r="FY34" i="3"/>
  <c r="FY35" i="3"/>
  <c r="FY7" i="4"/>
  <c r="FY8" i="4"/>
  <c r="FY9" i="4"/>
  <c r="FY10" i="4"/>
  <c r="FY11" i="4"/>
  <c r="FY12" i="4"/>
  <c r="FY13" i="4"/>
  <c r="FY14" i="4"/>
  <c r="FY15" i="4"/>
  <c r="FY16" i="4"/>
  <c r="FY17" i="4"/>
  <c r="FY18" i="4"/>
  <c r="FY19" i="4"/>
  <c r="FY20" i="4"/>
  <c r="FY21" i="4"/>
  <c r="FY22" i="4"/>
  <c r="FY23" i="4"/>
  <c r="FY24" i="4"/>
  <c r="FY25" i="4"/>
  <c r="FY26" i="4"/>
  <c r="FY27" i="4"/>
  <c r="FY28" i="4"/>
  <c r="FY29" i="4"/>
  <c r="FY30" i="4"/>
  <c r="FY31" i="4"/>
  <c r="FY32" i="4"/>
  <c r="FY33" i="4"/>
  <c r="FY34" i="4"/>
  <c r="FY35" i="4"/>
  <c r="FY7" i="5"/>
  <c r="FY8" i="5"/>
  <c r="FY9" i="5"/>
  <c r="FY10" i="5"/>
  <c r="FY11" i="5"/>
  <c r="FY12" i="5"/>
  <c r="FY13" i="5"/>
  <c r="FY14" i="5"/>
  <c r="FY15" i="5"/>
  <c r="FY16" i="5"/>
  <c r="FY17" i="5"/>
  <c r="FY18" i="5"/>
  <c r="FY19" i="5"/>
  <c r="FY20" i="5"/>
  <c r="FY21" i="5"/>
  <c r="FY22" i="5"/>
  <c r="FY23" i="5"/>
  <c r="FY24" i="5"/>
  <c r="FY25" i="5"/>
  <c r="FY26" i="5"/>
  <c r="FY27" i="5"/>
  <c r="FY28" i="5"/>
  <c r="FY29" i="5"/>
  <c r="FY30" i="5"/>
  <c r="FY31" i="5"/>
  <c r="FY32" i="5"/>
  <c r="FY33" i="5"/>
  <c r="FY34" i="5"/>
  <c r="FY35" i="5"/>
  <c r="FY7" i="6"/>
  <c r="FY8" i="6"/>
  <c r="FY9" i="6"/>
  <c r="FY10" i="6"/>
  <c r="FY11" i="6"/>
  <c r="FY12" i="6"/>
  <c r="FY13" i="6"/>
  <c r="FY14" i="6"/>
  <c r="FY15" i="6"/>
  <c r="FY16" i="6"/>
  <c r="FY17" i="6"/>
  <c r="FY18" i="6"/>
  <c r="FY19" i="6"/>
  <c r="FY20" i="6"/>
  <c r="FY21" i="6"/>
  <c r="FY22" i="6"/>
  <c r="FY23" i="6"/>
  <c r="FY24" i="6"/>
  <c r="FY25" i="6"/>
  <c r="FY26" i="6"/>
  <c r="FY27" i="6"/>
  <c r="FY28" i="6"/>
  <c r="FY29" i="6"/>
  <c r="FY30" i="6"/>
  <c r="FY31" i="6"/>
  <c r="FY32" i="6"/>
  <c r="FY33" i="6"/>
  <c r="FY34" i="6"/>
  <c r="FY35" i="6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7" i="8"/>
  <c r="FY8" i="8"/>
  <c r="FY9" i="8"/>
  <c r="FY10" i="8"/>
  <c r="FY11" i="8"/>
  <c r="FY12" i="8"/>
  <c r="FY13" i="8"/>
  <c r="FY14" i="8"/>
  <c r="FY15" i="8"/>
  <c r="FY16" i="8"/>
  <c r="FY17" i="8"/>
  <c r="FY18" i="8"/>
  <c r="FY19" i="8"/>
  <c r="FY20" i="8"/>
  <c r="FY21" i="8"/>
  <c r="FY22" i="8"/>
  <c r="FY23" i="8"/>
  <c r="FY24" i="8"/>
  <c r="FY25" i="8"/>
  <c r="FY26" i="8"/>
  <c r="FY27" i="8"/>
  <c r="FY28" i="8"/>
  <c r="FY29" i="8"/>
  <c r="FY30" i="8"/>
  <c r="FY31" i="8"/>
  <c r="FY32" i="8"/>
  <c r="FY33" i="8"/>
  <c r="FY34" i="8"/>
  <c r="FY35" i="8"/>
  <c r="FY7" i="9"/>
  <c r="FY8" i="9"/>
  <c r="FY9" i="9"/>
  <c r="FY10" i="9"/>
  <c r="FY11" i="9"/>
  <c r="FY12" i="9"/>
  <c r="FY13" i="9"/>
  <c r="FY14" i="9"/>
  <c r="FY15" i="9"/>
  <c r="FY16" i="9"/>
  <c r="FY17" i="9"/>
  <c r="FY18" i="9"/>
  <c r="FY19" i="9"/>
  <c r="FY20" i="9"/>
  <c r="FY21" i="9"/>
  <c r="FY22" i="9"/>
  <c r="FY23" i="9"/>
  <c r="FY24" i="9"/>
  <c r="FY25" i="9"/>
  <c r="FY26" i="9"/>
  <c r="FY27" i="9"/>
  <c r="FY28" i="9"/>
  <c r="FY29" i="9"/>
  <c r="FY30" i="9"/>
  <c r="FY31" i="9"/>
  <c r="FY32" i="9"/>
  <c r="FY33" i="9"/>
  <c r="FY34" i="9"/>
  <c r="FY35" i="9"/>
  <c r="FY7" i="10"/>
  <c r="FY8" i="10"/>
  <c r="FY9" i="10"/>
  <c r="FY10" i="10"/>
  <c r="FY11" i="10"/>
  <c r="FY12" i="10"/>
  <c r="FY13" i="10"/>
  <c r="FY14" i="10"/>
  <c r="FY15" i="10"/>
  <c r="FY16" i="10"/>
  <c r="FY17" i="10"/>
  <c r="FY18" i="10"/>
  <c r="FY19" i="10"/>
  <c r="FY20" i="10"/>
  <c r="FY21" i="10"/>
  <c r="FY22" i="10"/>
  <c r="FY23" i="10"/>
  <c r="FY24" i="10"/>
  <c r="FY25" i="10"/>
  <c r="FY26" i="10"/>
  <c r="FY27" i="10"/>
  <c r="FY28" i="10"/>
  <c r="FY29" i="10"/>
  <c r="FY30" i="10"/>
  <c r="FY31" i="10"/>
  <c r="FY32" i="10"/>
  <c r="FY33" i="10"/>
  <c r="FY34" i="10"/>
  <c r="FY35" i="10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7" i="12"/>
  <c r="FY8" i="12"/>
  <c r="FY9" i="12"/>
  <c r="FY10" i="12"/>
  <c r="FY11" i="12"/>
  <c r="FY12" i="12"/>
  <c r="FY13" i="12"/>
  <c r="FY14" i="12"/>
  <c r="FY15" i="12"/>
  <c r="FY16" i="12"/>
  <c r="FY17" i="12"/>
  <c r="FY18" i="12"/>
  <c r="FY19" i="12"/>
  <c r="FY20" i="12"/>
  <c r="FY21" i="12"/>
  <c r="FY22" i="12"/>
  <c r="FY23" i="12"/>
  <c r="FY24" i="12"/>
  <c r="FY25" i="12"/>
  <c r="FY26" i="12"/>
  <c r="FY27" i="12"/>
  <c r="FY28" i="12"/>
  <c r="FY29" i="12"/>
  <c r="FY30" i="12"/>
  <c r="FY31" i="12"/>
  <c r="FY32" i="12"/>
  <c r="FY33" i="12"/>
  <c r="FY34" i="12"/>
  <c r="FY35" i="12"/>
  <c r="FY7" i="13"/>
  <c r="FY8" i="13"/>
  <c r="FY9" i="13"/>
  <c r="FY10" i="13"/>
  <c r="FY11" i="13"/>
  <c r="FY12" i="13"/>
  <c r="FY13" i="13"/>
  <c r="FY14" i="13"/>
  <c r="FY15" i="13"/>
  <c r="FY16" i="13"/>
  <c r="FY17" i="13"/>
  <c r="FY18" i="13"/>
  <c r="FY19" i="13"/>
  <c r="FY20" i="13"/>
  <c r="FY21" i="13"/>
  <c r="FY22" i="13"/>
  <c r="FY23" i="13"/>
  <c r="FY24" i="13"/>
  <c r="FY25" i="13"/>
  <c r="FY26" i="13"/>
  <c r="FY27" i="13"/>
  <c r="FY28" i="13"/>
  <c r="FY29" i="13"/>
  <c r="FY30" i="13"/>
  <c r="FY31" i="13"/>
  <c r="FY32" i="13"/>
  <c r="FY33" i="13"/>
  <c r="FY34" i="13"/>
  <c r="FY35" i="13"/>
  <c r="FY7" i="14"/>
  <c r="FY8" i="14"/>
  <c r="FY9" i="14"/>
  <c r="FY10" i="14"/>
  <c r="FY11" i="14"/>
  <c r="FY12" i="14"/>
  <c r="FY13" i="14"/>
  <c r="FY14" i="14"/>
  <c r="FY15" i="14"/>
  <c r="FY16" i="14"/>
  <c r="FY17" i="14"/>
  <c r="FY18" i="14"/>
  <c r="FY19" i="14"/>
  <c r="FY20" i="14"/>
  <c r="FY21" i="14"/>
  <c r="FY22" i="14"/>
  <c r="FY23" i="14"/>
  <c r="FY24" i="14"/>
  <c r="FY25" i="14"/>
  <c r="FY26" i="14"/>
  <c r="FY27" i="14"/>
  <c r="FY28" i="14"/>
  <c r="FY29" i="14"/>
  <c r="FY30" i="14"/>
  <c r="FY31" i="14"/>
  <c r="FY32" i="14"/>
  <c r="FY33" i="14"/>
  <c r="FY34" i="14"/>
  <c r="FY35" i="14"/>
  <c r="FY7" i="15"/>
  <c r="FY8" i="15"/>
  <c r="FY9" i="15"/>
  <c r="FY10" i="15"/>
  <c r="FY11" i="15"/>
  <c r="FY12" i="15"/>
  <c r="FY13" i="15"/>
  <c r="FY14" i="15"/>
  <c r="FY15" i="15"/>
  <c r="FY16" i="15"/>
  <c r="FY17" i="15"/>
  <c r="FY18" i="15"/>
  <c r="FY19" i="15"/>
  <c r="FY20" i="15"/>
  <c r="FY21" i="15"/>
  <c r="FY22" i="15"/>
  <c r="FY23" i="15"/>
  <c r="FY24" i="15"/>
  <c r="FY25" i="15"/>
  <c r="FY26" i="15"/>
  <c r="FY27" i="15"/>
  <c r="FY28" i="15"/>
  <c r="FY29" i="15"/>
  <c r="FY30" i="15"/>
  <c r="FY31" i="15"/>
  <c r="FY32" i="15"/>
  <c r="FY33" i="15"/>
  <c r="FY34" i="15"/>
  <c r="FY35" i="15"/>
  <c r="FY7" i="16"/>
  <c r="FY8" i="16"/>
  <c r="FY9" i="16"/>
  <c r="FY10" i="16"/>
  <c r="FY11" i="16"/>
  <c r="FY12" i="16"/>
  <c r="FY13" i="16"/>
  <c r="FY14" i="16"/>
  <c r="FY15" i="16"/>
  <c r="FY16" i="16"/>
  <c r="FY17" i="16"/>
  <c r="FY18" i="16"/>
  <c r="FY19" i="16"/>
  <c r="FY20" i="16"/>
  <c r="FY21" i="16"/>
  <c r="FY22" i="16"/>
  <c r="FY23" i="16"/>
  <c r="FY24" i="16"/>
  <c r="FY25" i="16"/>
  <c r="FY26" i="16"/>
  <c r="FY27" i="16"/>
  <c r="FY28" i="16"/>
  <c r="FY29" i="16"/>
  <c r="FY30" i="16"/>
  <c r="FY31" i="16"/>
  <c r="FY32" i="16"/>
  <c r="FY33" i="16"/>
  <c r="FY34" i="16"/>
  <c r="FY35" i="16"/>
  <c r="FY7" i="17"/>
  <c r="FY8" i="17"/>
  <c r="FY9" i="17"/>
  <c r="FY10" i="17"/>
  <c r="FY11" i="17"/>
  <c r="FY12" i="17"/>
  <c r="FY13" i="17"/>
  <c r="FY14" i="17"/>
  <c r="FY15" i="17"/>
  <c r="FY16" i="17"/>
  <c r="FY17" i="17"/>
  <c r="FY18" i="17"/>
  <c r="FY19" i="17"/>
  <c r="FY20" i="17"/>
  <c r="FY21" i="17"/>
  <c r="FY22" i="17"/>
  <c r="FY23" i="17"/>
  <c r="FY24" i="17"/>
  <c r="FY25" i="17"/>
  <c r="FY26" i="17"/>
  <c r="FY27" i="17"/>
  <c r="FY28" i="17"/>
  <c r="FY29" i="17"/>
  <c r="FY30" i="17"/>
  <c r="FY31" i="17"/>
  <c r="FY32" i="17"/>
  <c r="FY33" i="17"/>
  <c r="FY34" i="17"/>
  <c r="FY35" i="17"/>
  <c r="FY7" i="18"/>
  <c r="FY8" i="18"/>
  <c r="FY9" i="18"/>
  <c r="FY10" i="18"/>
  <c r="FY11" i="18"/>
  <c r="FY12" i="18"/>
  <c r="FY13" i="18"/>
  <c r="FY14" i="18"/>
  <c r="FY15" i="18"/>
  <c r="FY16" i="18"/>
  <c r="FY17" i="18"/>
  <c r="FY18" i="18"/>
  <c r="FY19" i="18"/>
  <c r="FY20" i="18"/>
  <c r="FY21" i="18"/>
  <c r="FY22" i="18"/>
  <c r="FY23" i="18"/>
  <c r="FY24" i="18"/>
  <c r="FY25" i="18"/>
  <c r="FY26" i="18"/>
  <c r="FY27" i="18"/>
  <c r="FY28" i="18"/>
  <c r="FY29" i="18"/>
  <c r="FY30" i="18"/>
  <c r="FY31" i="18"/>
  <c r="FY32" i="18"/>
  <c r="FY33" i="18"/>
  <c r="FY34" i="18"/>
  <c r="FY35" i="18"/>
  <c r="FY7" i="19"/>
  <c r="FY8" i="19"/>
  <c r="FY9" i="19"/>
  <c r="FY10" i="19"/>
  <c r="FY11" i="19"/>
  <c r="FY12" i="19"/>
  <c r="FY13" i="19"/>
  <c r="FY14" i="19"/>
  <c r="FY15" i="19"/>
  <c r="FY16" i="19"/>
  <c r="FY17" i="19"/>
  <c r="FY18" i="19"/>
  <c r="FY19" i="19"/>
  <c r="FY20" i="19"/>
  <c r="FY21" i="19"/>
  <c r="FY22" i="19"/>
  <c r="FY23" i="19"/>
  <c r="FY24" i="19"/>
  <c r="FY25" i="19"/>
  <c r="FY26" i="19"/>
  <c r="FY27" i="19"/>
  <c r="FY28" i="19"/>
  <c r="FY29" i="19"/>
  <c r="FY30" i="19"/>
  <c r="FY31" i="19"/>
  <c r="FY32" i="19"/>
  <c r="FY33" i="19"/>
  <c r="FY34" i="19"/>
  <c r="FY35" i="19"/>
  <c r="FY7" i="20"/>
  <c r="FY8" i="20"/>
  <c r="FY9" i="20"/>
  <c r="FY10" i="20"/>
  <c r="FY11" i="20"/>
  <c r="FY12" i="20"/>
  <c r="FY13" i="20"/>
  <c r="FY14" i="20"/>
  <c r="FY15" i="20"/>
  <c r="FY16" i="20"/>
  <c r="FY17" i="20"/>
  <c r="FY18" i="20"/>
  <c r="FY19" i="20"/>
  <c r="FY20" i="20"/>
  <c r="FY21" i="20"/>
  <c r="FY22" i="20"/>
  <c r="FY23" i="20"/>
  <c r="FY24" i="20"/>
  <c r="FY25" i="20"/>
  <c r="FY26" i="20"/>
  <c r="FY27" i="20"/>
  <c r="FY28" i="20"/>
  <c r="FY29" i="20"/>
  <c r="FY30" i="20"/>
  <c r="FY31" i="20"/>
  <c r="FY32" i="20"/>
  <c r="FY33" i="20"/>
  <c r="FY34" i="20"/>
  <c r="FY35" i="20"/>
  <c r="FY7" i="21"/>
  <c r="FY8" i="21"/>
  <c r="FY9" i="21"/>
  <c r="FY10" i="21"/>
  <c r="FY11" i="21"/>
  <c r="FY12" i="21"/>
  <c r="FY13" i="21"/>
  <c r="FY14" i="21"/>
  <c r="FY15" i="21"/>
  <c r="FY16" i="21"/>
  <c r="FY17" i="21"/>
  <c r="FY18" i="21"/>
  <c r="FY19" i="21"/>
  <c r="FY20" i="21"/>
  <c r="FY21" i="21"/>
  <c r="FY22" i="21"/>
  <c r="FY23" i="21"/>
  <c r="FY24" i="21"/>
  <c r="FY25" i="21"/>
  <c r="FY26" i="21"/>
  <c r="FY27" i="21"/>
  <c r="FY28" i="21"/>
  <c r="FY29" i="21"/>
  <c r="FY30" i="21"/>
  <c r="FY31" i="21"/>
  <c r="FY32" i="21"/>
  <c r="FY33" i="21"/>
  <c r="FY34" i="21"/>
  <c r="FY35" i="21"/>
  <c r="FY7" i="22"/>
  <c r="FY8" i="22"/>
  <c r="FY9" i="22"/>
  <c r="FY10" i="22"/>
  <c r="FY11" i="22"/>
  <c r="FY12" i="22"/>
  <c r="FY13" i="22"/>
  <c r="FY14" i="22"/>
  <c r="FY15" i="22"/>
  <c r="FY16" i="22"/>
  <c r="FY17" i="22"/>
  <c r="FY18" i="22"/>
  <c r="FY19" i="22"/>
  <c r="FY20" i="22"/>
  <c r="FY21" i="22"/>
  <c r="FY22" i="22"/>
  <c r="FY23" i="22"/>
  <c r="FY24" i="22"/>
  <c r="FY25" i="22"/>
  <c r="FY26" i="22"/>
  <c r="FY27" i="22"/>
  <c r="FY28" i="22"/>
  <c r="FY29" i="22"/>
  <c r="FY30" i="22"/>
  <c r="FY31" i="22"/>
  <c r="FY32" i="22"/>
  <c r="FY33" i="22"/>
  <c r="FY34" i="22"/>
  <c r="FY35" i="22"/>
  <c r="FY7" i="23"/>
  <c r="FY8" i="23"/>
  <c r="FY9" i="23"/>
  <c r="FY10" i="23"/>
  <c r="FY11" i="23"/>
  <c r="FY12" i="23"/>
  <c r="FY13" i="23"/>
  <c r="FY14" i="23"/>
  <c r="FY15" i="23"/>
  <c r="FY16" i="23"/>
  <c r="FY17" i="23"/>
  <c r="FY18" i="23"/>
  <c r="FY19" i="23"/>
  <c r="FY20" i="23"/>
  <c r="FY21" i="23"/>
  <c r="FY22" i="23"/>
  <c r="FY23" i="23"/>
  <c r="FY24" i="23"/>
  <c r="FY25" i="23"/>
  <c r="FY26" i="23"/>
  <c r="FY27" i="23"/>
  <c r="FY28" i="23"/>
  <c r="FY29" i="23"/>
  <c r="FY30" i="23"/>
  <c r="FY31" i="23"/>
  <c r="FY32" i="23"/>
  <c r="FY33" i="23"/>
  <c r="FY34" i="23"/>
  <c r="FY35" i="23"/>
  <c r="FY7" i="24"/>
  <c r="FY8" i="24"/>
  <c r="FY9" i="24"/>
  <c r="FY10" i="24"/>
  <c r="FY11" i="24"/>
  <c r="FY12" i="24"/>
  <c r="FY13" i="24"/>
  <c r="FY14" i="24"/>
  <c r="FY15" i="24"/>
  <c r="FY16" i="24"/>
  <c r="FY17" i="24"/>
  <c r="FY18" i="24"/>
  <c r="FY19" i="24"/>
  <c r="FY20" i="24"/>
  <c r="FY21" i="24"/>
  <c r="FY22" i="24"/>
  <c r="FY23" i="24"/>
  <c r="FY24" i="24"/>
  <c r="FY25" i="24"/>
  <c r="FY26" i="24"/>
  <c r="FY27" i="24"/>
  <c r="FY28" i="24"/>
  <c r="FY29" i="24"/>
  <c r="FY30" i="24"/>
  <c r="FY31" i="24"/>
  <c r="FY32" i="24"/>
  <c r="FY33" i="24"/>
  <c r="FY34" i="24"/>
  <c r="FY35" i="24"/>
  <c r="FY7" i="25"/>
  <c r="FY8" i="25"/>
  <c r="FY9" i="25"/>
  <c r="FY10" i="25"/>
  <c r="FY11" i="25"/>
  <c r="FY12" i="25"/>
  <c r="FY13" i="25"/>
  <c r="FY14" i="25"/>
  <c r="FY15" i="25"/>
  <c r="FY16" i="25"/>
  <c r="FY17" i="25"/>
  <c r="FY18" i="25"/>
  <c r="FY19" i="25"/>
  <c r="FY20" i="25"/>
  <c r="FY21" i="25"/>
  <c r="FY22" i="25"/>
  <c r="FY23" i="25"/>
  <c r="FY24" i="25"/>
  <c r="FY25" i="25"/>
  <c r="FY26" i="25"/>
  <c r="FY27" i="25"/>
  <c r="FY28" i="25"/>
  <c r="FY29" i="25"/>
  <c r="FY30" i="25"/>
  <c r="FY31" i="25"/>
  <c r="FY32" i="25"/>
  <c r="FY33" i="25"/>
  <c r="FY34" i="25"/>
  <c r="FY35" i="25"/>
  <c r="FY7" i="26"/>
  <c r="FY8" i="26"/>
  <c r="FY9" i="26"/>
  <c r="FY10" i="26"/>
  <c r="FY11" i="26"/>
  <c r="FY12" i="26"/>
  <c r="FY13" i="26"/>
  <c r="FY14" i="26"/>
  <c r="FY15" i="26"/>
  <c r="FY16" i="26"/>
  <c r="FY17" i="26"/>
  <c r="FY18" i="26"/>
  <c r="FY19" i="26"/>
  <c r="FY20" i="26"/>
  <c r="FY21" i="26"/>
  <c r="FY22" i="26"/>
  <c r="FY23" i="26"/>
  <c r="FY24" i="26"/>
  <c r="FY25" i="26"/>
  <c r="FY26" i="26"/>
  <c r="FY27" i="26"/>
  <c r="FY28" i="26"/>
  <c r="FY29" i="26"/>
  <c r="FY30" i="26"/>
  <c r="FY31" i="26"/>
  <c r="FY32" i="26"/>
  <c r="FY33" i="26"/>
  <c r="FY34" i="26"/>
  <c r="FY35" i="26"/>
  <c r="FY7" i="27"/>
  <c r="FY8" i="27"/>
  <c r="FY9" i="27"/>
  <c r="FY10" i="27"/>
  <c r="FY11" i="27"/>
  <c r="FY12" i="27"/>
  <c r="FY13" i="27"/>
  <c r="FY14" i="27"/>
  <c r="FY15" i="27"/>
  <c r="FY16" i="27"/>
  <c r="FY17" i="27"/>
  <c r="FY18" i="27"/>
  <c r="FY19" i="27"/>
  <c r="FY20" i="27"/>
  <c r="FY21" i="27"/>
  <c r="FY22" i="27"/>
  <c r="FY23" i="27"/>
  <c r="FY24" i="27"/>
  <c r="FY25" i="27"/>
  <c r="FY26" i="27"/>
  <c r="FY27" i="27"/>
  <c r="FY28" i="27"/>
  <c r="FY29" i="27"/>
  <c r="FY30" i="27"/>
  <c r="FY31" i="27"/>
  <c r="FY32" i="27"/>
  <c r="FY33" i="27"/>
  <c r="FY34" i="27"/>
  <c r="FY35" i="27"/>
  <c r="FY7" i="28"/>
  <c r="FY8" i="28"/>
  <c r="FY9" i="28"/>
  <c r="FY10" i="28"/>
  <c r="FY11" i="28"/>
  <c r="FY12" i="28"/>
  <c r="FY13" i="28"/>
  <c r="FY14" i="28"/>
  <c r="FY15" i="28"/>
  <c r="FY16" i="28"/>
  <c r="FY17" i="28"/>
  <c r="FY18" i="28"/>
  <c r="FY19" i="28"/>
  <c r="FY20" i="28"/>
  <c r="FY21" i="28"/>
  <c r="FY22" i="28"/>
  <c r="FY23" i="28"/>
  <c r="FY24" i="28"/>
  <c r="FY25" i="28"/>
  <c r="FY26" i="28"/>
  <c r="FY27" i="28"/>
  <c r="FY28" i="28"/>
  <c r="FY29" i="28"/>
  <c r="FY30" i="28"/>
  <c r="FY31" i="28"/>
  <c r="FY32" i="28"/>
  <c r="FY33" i="28"/>
  <c r="FY34" i="28"/>
  <c r="FY35" i="28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6" i="2"/>
  <c r="FY6" i="3"/>
  <c r="FY6" i="4"/>
  <c r="FY6" i="5"/>
  <c r="FY6" i="6"/>
  <c r="FY6" i="7"/>
  <c r="FY6" i="8"/>
  <c r="FY6" i="9"/>
  <c r="FY6" i="10"/>
  <c r="FY6" i="11"/>
  <c r="FY6" i="12"/>
  <c r="FY6" i="13"/>
  <c r="FY6" i="14"/>
  <c r="FY6" i="15"/>
  <c r="FY6" i="16"/>
  <c r="FY6" i="17"/>
  <c r="FY6" i="18"/>
  <c r="FY6" i="19"/>
  <c r="FY6" i="20"/>
  <c r="FY6" i="21"/>
  <c r="FY6" i="22"/>
  <c r="FY6" i="23"/>
  <c r="FY6" i="24"/>
  <c r="FY6" i="25"/>
  <c r="FY6" i="26"/>
  <c r="FY6" i="27"/>
  <c r="FY6" i="28"/>
  <c r="FY6" i="1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29" i="2"/>
  <c r="FM30" i="2"/>
  <c r="FM31" i="2"/>
  <c r="FM32" i="2"/>
  <c r="FM33" i="2"/>
  <c r="FM34" i="2"/>
  <c r="FM35" i="2"/>
  <c r="FM7" i="3"/>
  <c r="FM8" i="3"/>
  <c r="FM9" i="3"/>
  <c r="FM10" i="3"/>
  <c r="FM11" i="3"/>
  <c r="FM12" i="3"/>
  <c r="FM13" i="3"/>
  <c r="FM14" i="3"/>
  <c r="FM15" i="3"/>
  <c r="FM16" i="3"/>
  <c r="FM17" i="3"/>
  <c r="FM18" i="3"/>
  <c r="FM19" i="3"/>
  <c r="FM20" i="3"/>
  <c r="FM21" i="3"/>
  <c r="FM22" i="3"/>
  <c r="FM23" i="3"/>
  <c r="FM24" i="3"/>
  <c r="FM25" i="3"/>
  <c r="FM26" i="3"/>
  <c r="FM27" i="3"/>
  <c r="FM28" i="3"/>
  <c r="FM29" i="3"/>
  <c r="FM30" i="3"/>
  <c r="FM31" i="3"/>
  <c r="FM32" i="3"/>
  <c r="FM33" i="3"/>
  <c r="FM34" i="3"/>
  <c r="FM35" i="3"/>
  <c r="FM7" i="4"/>
  <c r="FM8" i="4"/>
  <c r="FM9" i="4"/>
  <c r="FM10" i="4"/>
  <c r="FM11" i="4"/>
  <c r="FM12" i="4"/>
  <c r="FM13" i="4"/>
  <c r="FM14" i="4"/>
  <c r="FM15" i="4"/>
  <c r="FM16" i="4"/>
  <c r="FM17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7" i="5"/>
  <c r="FM8" i="5"/>
  <c r="FM9" i="5"/>
  <c r="FM10" i="5"/>
  <c r="FM11" i="5"/>
  <c r="FM12" i="5"/>
  <c r="FM13" i="5"/>
  <c r="FM14" i="5"/>
  <c r="FM15" i="5"/>
  <c r="FM16" i="5"/>
  <c r="FM17" i="5"/>
  <c r="FM18" i="5"/>
  <c r="FM19" i="5"/>
  <c r="FM20" i="5"/>
  <c r="FM21" i="5"/>
  <c r="FM22" i="5"/>
  <c r="FM23" i="5"/>
  <c r="FM24" i="5"/>
  <c r="FM25" i="5"/>
  <c r="FM26" i="5"/>
  <c r="FM27" i="5"/>
  <c r="FM28" i="5"/>
  <c r="FM29" i="5"/>
  <c r="FM30" i="5"/>
  <c r="FM31" i="5"/>
  <c r="FM32" i="5"/>
  <c r="FM33" i="5"/>
  <c r="FM34" i="5"/>
  <c r="FM35" i="5"/>
  <c r="FM7" i="6"/>
  <c r="FM8" i="6"/>
  <c r="FM9" i="6"/>
  <c r="FM10" i="6"/>
  <c r="FM11" i="6"/>
  <c r="FM12" i="6"/>
  <c r="FM13" i="6"/>
  <c r="FM14" i="6"/>
  <c r="FM15" i="6"/>
  <c r="FM16" i="6"/>
  <c r="FM17" i="6"/>
  <c r="FM18" i="6"/>
  <c r="FM19" i="6"/>
  <c r="FM20" i="6"/>
  <c r="FM21" i="6"/>
  <c r="FM22" i="6"/>
  <c r="FM23" i="6"/>
  <c r="FM24" i="6"/>
  <c r="FM25" i="6"/>
  <c r="FM26" i="6"/>
  <c r="FM27" i="6"/>
  <c r="FM28" i="6"/>
  <c r="FM29" i="6"/>
  <c r="FM30" i="6"/>
  <c r="FM31" i="6"/>
  <c r="FM32" i="6"/>
  <c r="FM33" i="6"/>
  <c r="FM34" i="6"/>
  <c r="FM35" i="6"/>
  <c r="FM7" i="7"/>
  <c r="FM8" i="7"/>
  <c r="FM9" i="7"/>
  <c r="FM10" i="7"/>
  <c r="FM11" i="7"/>
  <c r="FM12" i="7"/>
  <c r="FM13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29" i="7"/>
  <c r="FM30" i="7"/>
  <c r="FM31" i="7"/>
  <c r="FM32" i="7"/>
  <c r="FM33" i="7"/>
  <c r="FM34" i="7"/>
  <c r="FM35" i="7"/>
  <c r="FM7" i="8"/>
  <c r="FM8" i="8"/>
  <c r="FM9" i="8"/>
  <c r="FM10" i="8"/>
  <c r="FM11" i="8"/>
  <c r="FM12" i="8"/>
  <c r="FM13" i="8"/>
  <c r="FM14" i="8"/>
  <c r="FM15" i="8"/>
  <c r="FM16" i="8"/>
  <c r="FM17" i="8"/>
  <c r="FM18" i="8"/>
  <c r="FM19" i="8"/>
  <c r="FM20" i="8"/>
  <c r="FM21" i="8"/>
  <c r="FM22" i="8"/>
  <c r="FM23" i="8"/>
  <c r="FM24" i="8"/>
  <c r="FM25" i="8"/>
  <c r="FM26" i="8"/>
  <c r="FM27" i="8"/>
  <c r="FM28" i="8"/>
  <c r="FM29" i="8"/>
  <c r="FM30" i="8"/>
  <c r="FM31" i="8"/>
  <c r="FM32" i="8"/>
  <c r="FM33" i="8"/>
  <c r="FM34" i="8"/>
  <c r="FM35" i="8"/>
  <c r="FM7" i="9"/>
  <c r="FM8" i="9"/>
  <c r="FM9" i="9"/>
  <c r="FM10" i="9"/>
  <c r="FM11" i="9"/>
  <c r="FM12" i="9"/>
  <c r="FM13" i="9"/>
  <c r="FM14" i="9"/>
  <c r="FM15" i="9"/>
  <c r="FM16" i="9"/>
  <c r="FM17" i="9"/>
  <c r="FM18" i="9"/>
  <c r="FM19" i="9"/>
  <c r="FM20" i="9"/>
  <c r="FM21" i="9"/>
  <c r="FM22" i="9"/>
  <c r="FM23" i="9"/>
  <c r="FM24" i="9"/>
  <c r="FM25" i="9"/>
  <c r="FM26" i="9"/>
  <c r="FM27" i="9"/>
  <c r="FM28" i="9"/>
  <c r="FM29" i="9"/>
  <c r="FM30" i="9"/>
  <c r="FM31" i="9"/>
  <c r="FM32" i="9"/>
  <c r="FM33" i="9"/>
  <c r="FM34" i="9"/>
  <c r="FM35" i="9"/>
  <c r="FM7" i="10"/>
  <c r="FM8" i="10"/>
  <c r="FM9" i="10"/>
  <c r="FM10" i="10"/>
  <c r="FM11" i="10"/>
  <c r="FM12" i="10"/>
  <c r="FM13" i="10"/>
  <c r="FM14" i="10"/>
  <c r="FM15" i="10"/>
  <c r="FM16" i="10"/>
  <c r="FM17" i="10"/>
  <c r="FM18" i="10"/>
  <c r="FM19" i="10"/>
  <c r="FM20" i="10"/>
  <c r="FM21" i="10"/>
  <c r="FM22" i="10"/>
  <c r="FM23" i="10"/>
  <c r="FM24" i="10"/>
  <c r="FM25" i="10"/>
  <c r="FM26" i="10"/>
  <c r="FM27" i="10"/>
  <c r="FM28" i="10"/>
  <c r="FM29" i="10"/>
  <c r="FM30" i="10"/>
  <c r="FM31" i="10"/>
  <c r="FM32" i="10"/>
  <c r="FM33" i="10"/>
  <c r="FM34" i="10"/>
  <c r="FM35" i="10"/>
  <c r="FM7" i="11"/>
  <c r="FM8" i="11"/>
  <c r="FM9" i="11"/>
  <c r="FM10" i="11"/>
  <c r="FM11" i="11"/>
  <c r="FM12" i="11"/>
  <c r="FM13" i="11"/>
  <c r="FM14" i="11"/>
  <c r="FM15" i="11"/>
  <c r="FM16" i="11"/>
  <c r="FM17" i="11"/>
  <c r="FM18" i="11"/>
  <c r="FM19" i="11"/>
  <c r="FM20" i="11"/>
  <c r="FM21" i="11"/>
  <c r="FM22" i="11"/>
  <c r="FM23" i="11"/>
  <c r="FM24" i="11"/>
  <c r="FM25" i="11"/>
  <c r="FM26" i="11"/>
  <c r="FM27" i="11"/>
  <c r="FM28" i="11"/>
  <c r="FM29" i="11"/>
  <c r="FM30" i="11"/>
  <c r="FM31" i="11"/>
  <c r="FM32" i="11"/>
  <c r="FM33" i="11"/>
  <c r="FM34" i="11"/>
  <c r="FM35" i="11"/>
  <c r="FM7" i="12"/>
  <c r="FM8" i="12"/>
  <c r="FM9" i="12"/>
  <c r="FM10" i="12"/>
  <c r="FM11" i="12"/>
  <c r="FM12" i="12"/>
  <c r="FM13" i="12"/>
  <c r="FM14" i="12"/>
  <c r="FM15" i="12"/>
  <c r="FM16" i="12"/>
  <c r="FM17" i="12"/>
  <c r="FM18" i="12"/>
  <c r="FM19" i="12"/>
  <c r="FM20" i="12"/>
  <c r="FM21" i="12"/>
  <c r="FM22" i="12"/>
  <c r="FM23" i="12"/>
  <c r="FM24" i="12"/>
  <c r="FM25" i="12"/>
  <c r="FM26" i="12"/>
  <c r="FM27" i="12"/>
  <c r="FM28" i="12"/>
  <c r="FM29" i="12"/>
  <c r="FM30" i="12"/>
  <c r="FM31" i="12"/>
  <c r="FM32" i="12"/>
  <c r="FM33" i="12"/>
  <c r="FM34" i="12"/>
  <c r="FM35" i="12"/>
  <c r="FM7" i="13"/>
  <c r="FM8" i="13"/>
  <c r="FM9" i="13"/>
  <c r="FM10" i="13"/>
  <c r="FM11" i="13"/>
  <c r="FM12" i="13"/>
  <c r="FM13" i="13"/>
  <c r="FM14" i="13"/>
  <c r="FM15" i="13"/>
  <c r="FM16" i="13"/>
  <c r="FM17" i="13"/>
  <c r="FM18" i="13"/>
  <c r="FM19" i="13"/>
  <c r="FM20" i="13"/>
  <c r="FM21" i="13"/>
  <c r="FM22" i="13"/>
  <c r="FM23" i="13"/>
  <c r="FM24" i="13"/>
  <c r="FM25" i="13"/>
  <c r="FM26" i="13"/>
  <c r="FM27" i="13"/>
  <c r="FM28" i="13"/>
  <c r="FM29" i="13"/>
  <c r="FM30" i="13"/>
  <c r="FM31" i="13"/>
  <c r="FM32" i="13"/>
  <c r="FM33" i="13"/>
  <c r="FM34" i="13"/>
  <c r="FM35" i="13"/>
  <c r="FM7" i="14"/>
  <c r="FM8" i="14"/>
  <c r="FM9" i="14"/>
  <c r="FM10" i="14"/>
  <c r="FM11" i="14"/>
  <c r="FM12" i="14"/>
  <c r="FM13" i="14"/>
  <c r="FM14" i="14"/>
  <c r="FM15" i="14"/>
  <c r="FM16" i="14"/>
  <c r="FM17" i="14"/>
  <c r="FM18" i="14"/>
  <c r="FM19" i="14"/>
  <c r="FM20" i="14"/>
  <c r="FM21" i="14"/>
  <c r="FM22" i="14"/>
  <c r="FM23" i="14"/>
  <c r="FM24" i="14"/>
  <c r="FM25" i="14"/>
  <c r="FM26" i="14"/>
  <c r="FM27" i="14"/>
  <c r="FM28" i="14"/>
  <c r="FM29" i="14"/>
  <c r="FM30" i="14"/>
  <c r="FM31" i="14"/>
  <c r="FM32" i="14"/>
  <c r="FM33" i="14"/>
  <c r="FM34" i="14"/>
  <c r="FM35" i="14"/>
  <c r="FM7" i="15"/>
  <c r="FM8" i="15"/>
  <c r="FM9" i="15"/>
  <c r="FM10" i="15"/>
  <c r="FM11" i="15"/>
  <c r="FM12" i="15"/>
  <c r="FM13" i="15"/>
  <c r="FM14" i="15"/>
  <c r="FM15" i="15"/>
  <c r="FM16" i="15"/>
  <c r="FM17" i="15"/>
  <c r="FM18" i="15"/>
  <c r="FM19" i="15"/>
  <c r="FM20" i="15"/>
  <c r="FM21" i="15"/>
  <c r="FM22" i="15"/>
  <c r="FM23" i="15"/>
  <c r="FM24" i="15"/>
  <c r="FM25" i="15"/>
  <c r="FM26" i="15"/>
  <c r="FM27" i="15"/>
  <c r="FM28" i="15"/>
  <c r="FM29" i="15"/>
  <c r="FM30" i="15"/>
  <c r="FM31" i="15"/>
  <c r="FM32" i="15"/>
  <c r="FM33" i="15"/>
  <c r="FM34" i="15"/>
  <c r="FM35" i="15"/>
  <c r="FM7" i="16"/>
  <c r="FM8" i="16"/>
  <c r="FM9" i="16"/>
  <c r="FM10" i="16"/>
  <c r="FM11" i="16"/>
  <c r="FM12" i="16"/>
  <c r="FM13" i="16"/>
  <c r="FM14" i="16"/>
  <c r="FM15" i="16"/>
  <c r="FM16" i="16"/>
  <c r="FM17" i="16"/>
  <c r="FM18" i="16"/>
  <c r="FM19" i="16"/>
  <c r="FM20" i="16"/>
  <c r="FM21" i="16"/>
  <c r="FM22" i="16"/>
  <c r="FM23" i="16"/>
  <c r="FM24" i="16"/>
  <c r="FM25" i="16"/>
  <c r="FM26" i="16"/>
  <c r="FM27" i="16"/>
  <c r="FM28" i="16"/>
  <c r="FM29" i="16"/>
  <c r="FM30" i="16"/>
  <c r="FM31" i="16"/>
  <c r="FM32" i="16"/>
  <c r="FM33" i="16"/>
  <c r="FM34" i="16"/>
  <c r="FM35" i="16"/>
  <c r="FM7" i="17"/>
  <c r="FM8" i="17"/>
  <c r="FM9" i="17"/>
  <c r="FM10" i="17"/>
  <c r="FM11" i="17"/>
  <c r="FM12" i="17"/>
  <c r="FM13" i="17"/>
  <c r="FM14" i="17"/>
  <c r="FM15" i="17"/>
  <c r="FM16" i="17"/>
  <c r="FM17" i="17"/>
  <c r="FM18" i="17"/>
  <c r="FM19" i="17"/>
  <c r="FM20" i="17"/>
  <c r="FM21" i="17"/>
  <c r="FM22" i="17"/>
  <c r="FM23" i="17"/>
  <c r="FM24" i="17"/>
  <c r="FM25" i="17"/>
  <c r="FM26" i="17"/>
  <c r="FM27" i="17"/>
  <c r="FM28" i="17"/>
  <c r="FM29" i="17"/>
  <c r="FM30" i="17"/>
  <c r="FM31" i="17"/>
  <c r="FM32" i="17"/>
  <c r="FM33" i="17"/>
  <c r="FM34" i="17"/>
  <c r="FM35" i="17"/>
  <c r="FM7" i="18"/>
  <c r="FM8" i="18"/>
  <c r="FM9" i="18"/>
  <c r="FM10" i="18"/>
  <c r="FM11" i="18"/>
  <c r="FM12" i="18"/>
  <c r="FM13" i="18"/>
  <c r="FM14" i="18"/>
  <c r="FM15" i="18"/>
  <c r="FM16" i="18"/>
  <c r="FM17" i="18"/>
  <c r="FM18" i="18"/>
  <c r="FM19" i="18"/>
  <c r="FM20" i="18"/>
  <c r="FM21" i="18"/>
  <c r="FM22" i="18"/>
  <c r="FM23" i="18"/>
  <c r="FM24" i="18"/>
  <c r="FM25" i="18"/>
  <c r="FM26" i="18"/>
  <c r="FM27" i="18"/>
  <c r="FM28" i="18"/>
  <c r="FM29" i="18"/>
  <c r="FM30" i="18"/>
  <c r="FM31" i="18"/>
  <c r="FM32" i="18"/>
  <c r="FM33" i="18"/>
  <c r="FM34" i="18"/>
  <c r="FM35" i="18"/>
  <c r="FM7" i="19"/>
  <c r="FM8" i="19"/>
  <c r="FM9" i="19"/>
  <c r="FM10" i="19"/>
  <c r="FM11" i="19"/>
  <c r="FM12" i="19"/>
  <c r="FM13" i="19"/>
  <c r="FM14" i="19"/>
  <c r="FM15" i="19"/>
  <c r="FM16" i="19"/>
  <c r="FM17" i="19"/>
  <c r="FM18" i="19"/>
  <c r="FM19" i="19"/>
  <c r="FM20" i="19"/>
  <c r="FM21" i="19"/>
  <c r="FM22" i="19"/>
  <c r="FM23" i="19"/>
  <c r="FM24" i="19"/>
  <c r="FM25" i="19"/>
  <c r="FM26" i="19"/>
  <c r="FM27" i="19"/>
  <c r="FM28" i="19"/>
  <c r="FM29" i="19"/>
  <c r="FM30" i="19"/>
  <c r="FM31" i="19"/>
  <c r="FM32" i="19"/>
  <c r="FM33" i="19"/>
  <c r="FM34" i="19"/>
  <c r="FM35" i="19"/>
  <c r="FM7" i="20"/>
  <c r="FM8" i="20"/>
  <c r="FM9" i="20"/>
  <c r="FM10" i="20"/>
  <c r="FM11" i="20"/>
  <c r="FM12" i="20"/>
  <c r="FM13" i="20"/>
  <c r="FM14" i="20"/>
  <c r="FM15" i="20"/>
  <c r="FM16" i="20"/>
  <c r="FM17" i="20"/>
  <c r="FM18" i="20"/>
  <c r="FM19" i="20"/>
  <c r="FM20" i="20"/>
  <c r="FM21" i="20"/>
  <c r="FM22" i="20"/>
  <c r="FM23" i="20"/>
  <c r="FM24" i="20"/>
  <c r="FM25" i="20"/>
  <c r="FM26" i="20"/>
  <c r="FM27" i="20"/>
  <c r="FM28" i="20"/>
  <c r="FM29" i="20"/>
  <c r="FM30" i="20"/>
  <c r="FM31" i="20"/>
  <c r="FM32" i="20"/>
  <c r="FM33" i="20"/>
  <c r="FM34" i="20"/>
  <c r="FM35" i="20"/>
  <c r="FM7" i="21"/>
  <c r="FM8" i="21"/>
  <c r="FM9" i="21"/>
  <c r="FM10" i="21"/>
  <c r="FM11" i="21"/>
  <c r="FM12" i="21"/>
  <c r="FM13" i="21"/>
  <c r="FM14" i="21"/>
  <c r="FM15" i="21"/>
  <c r="FM16" i="21"/>
  <c r="FM17" i="21"/>
  <c r="FM18" i="21"/>
  <c r="FM19" i="21"/>
  <c r="FM20" i="21"/>
  <c r="FM21" i="21"/>
  <c r="FM22" i="21"/>
  <c r="FM23" i="21"/>
  <c r="FM24" i="21"/>
  <c r="FM25" i="21"/>
  <c r="FM26" i="21"/>
  <c r="FM27" i="21"/>
  <c r="FM28" i="21"/>
  <c r="FM29" i="21"/>
  <c r="FM30" i="21"/>
  <c r="FM31" i="21"/>
  <c r="FM32" i="21"/>
  <c r="FM33" i="21"/>
  <c r="FM34" i="21"/>
  <c r="FM35" i="21"/>
  <c r="FM7" i="22"/>
  <c r="FM8" i="22"/>
  <c r="FM9" i="22"/>
  <c r="FM10" i="22"/>
  <c r="FM11" i="22"/>
  <c r="FM12" i="22"/>
  <c r="FM13" i="22"/>
  <c r="FM14" i="22"/>
  <c r="FM15" i="22"/>
  <c r="FM16" i="22"/>
  <c r="FM17" i="22"/>
  <c r="FM18" i="22"/>
  <c r="FM19" i="22"/>
  <c r="FM20" i="22"/>
  <c r="FM21" i="22"/>
  <c r="FM22" i="22"/>
  <c r="FM23" i="22"/>
  <c r="FM24" i="22"/>
  <c r="FM25" i="22"/>
  <c r="FM26" i="22"/>
  <c r="FM27" i="22"/>
  <c r="FM28" i="22"/>
  <c r="FM29" i="22"/>
  <c r="FM30" i="22"/>
  <c r="FM31" i="22"/>
  <c r="FM32" i="22"/>
  <c r="FM33" i="22"/>
  <c r="FM34" i="22"/>
  <c r="FM35" i="22"/>
  <c r="FM7" i="23"/>
  <c r="FM8" i="23"/>
  <c r="FM9" i="23"/>
  <c r="FM10" i="23"/>
  <c r="FM11" i="23"/>
  <c r="FM12" i="23"/>
  <c r="FM13" i="23"/>
  <c r="FM14" i="23"/>
  <c r="FM15" i="23"/>
  <c r="FM16" i="23"/>
  <c r="FM17" i="23"/>
  <c r="FM18" i="23"/>
  <c r="FM19" i="23"/>
  <c r="FM20" i="23"/>
  <c r="FM21" i="23"/>
  <c r="FM22" i="23"/>
  <c r="FM23" i="23"/>
  <c r="FM24" i="23"/>
  <c r="FM25" i="23"/>
  <c r="FM26" i="23"/>
  <c r="FM27" i="23"/>
  <c r="FM28" i="23"/>
  <c r="FM29" i="23"/>
  <c r="FM30" i="23"/>
  <c r="FM31" i="23"/>
  <c r="FM32" i="23"/>
  <c r="FM33" i="23"/>
  <c r="FM34" i="23"/>
  <c r="FM35" i="23"/>
  <c r="FM7" i="24"/>
  <c r="FM8" i="24"/>
  <c r="FM9" i="24"/>
  <c r="FM10" i="24"/>
  <c r="FM11" i="24"/>
  <c r="FM12" i="24"/>
  <c r="FM13" i="24"/>
  <c r="FM14" i="24"/>
  <c r="FM15" i="24"/>
  <c r="FM16" i="24"/>
  <c r="FM17" i="24"/>
  <c r="FM18" i="24"/>
  <c r="FM19" i="24"/>
  <c r="FM20" i="24"/>
  <c r="FM21" i="24"/>
  <c r="FM22" i="24"/>
  <c r="FM23" i="24"/>
  <c r="FM24" i="24"/>
  <c r="FM25" i="24"/>
  <c r="FM26" i="24"/>
  <c r="FM27" i="24"/>
  <c r="FM28" i="24"/>
  <c r="FM29" i="24"/>
  <c r="FM30" i="24"/>
  <c r="FM31" i="24"/>
  <c r="FM32" i="24"/>
  <c r="FM33" i="24"/>
  <c r="FM34" i="24"/>
  <c r="FM35" i="24"/>
  <c r="FM7" i="25"/>
  <c r="FM8" i="25"/>
  <c r="FM9" i="25"/>
  <c r="FM10" i="25"/>
  <c r="FM11" i="25"/>
  <c r="FM12" i="25"/>
  <c r="FM13" i="25"/>
  <c r="FM14" i="25"/>
  <c r="FM15" i="25"/>
  <c r="FM16" i="25"/>
  <c r="FM17" i="25"/>
  <c r="FM18" i="25"/>
  <c r="FM19" i="25"/>
  <c r="FM20" i="25"/>
  <c r="FM21" i="25"/>
  <c r="FM22" i="25"/>
  <c r="FM23" i="25"/>
  <c r="FM24" i="25"/>
  <c r="FM25" i="25"/>
  <c r="FM26" i="25"/>
  <c r="FM27" i="25"/>
  <c r="FM28" i="25"/>
  <c r="FM29" i="25"/>
  <c r="FM30" i="25"/>
  <c r="FM31" i="25"/>
  <c r="FM32" i="25"/>
  <c r="FM33" i="25"/>
  <c r="FM34" i="25"/>
  <c r="FM35" i="25"/>
  <c r="FM7" i="26"/>
  <c r="FM8" i="26"/>
  <c r="FM9" i="26"/>
  <c r="FM10" i="26"/>
  <c r="FM11" i="26"/>
  <c r="FM12" i="26"/>
  <c r="FM13" i="26"/>
  <c r="FM14" i="26"/>
  <c r="FM15" i="26"/>
  <c r="FM16" i="26"/>
  <c r="FM17" i="26"/>
  <c r="FM18" i="26"/>
  <c r="FM19" i="26"/>
  <c r="FM20" i="26"/>
  <c r="FM21" i="26"/>
  <c r="FM22" i="26"/>
  <c r="FM23" i="26"/>
  <c r="FM24" i="26"/>
  <c r="FM25" i="26"/>
  <c r="FM26" i="26"/>
  <c r="FM27" i="26"/>
  <c r="FM28" i="26"/>
  <c r="FM29" i="26"/>
  <c r="FM30" i="26"/>
  <c r="FM31" i="26"/>
  <c r="FM32" i="26"/>
  <c r="FM33" i="26"/>
  <c r="FM34" i="26"/>
  <c r="FM35" i="26"/>
  <c r="FM7" i="27"/>
  <c r="FM8" i="27"/>
  <c r="FM9" i="27"/>
  <c r="FM10" i="27"/>
  <c r="FM11" i="27"/>
  <c r="FM12" i="27"/>
  <c r="FM13" i="27"/>
  <c r="FM14" i="27"/>
  <c r="FM15" i="27"/>
  <c r="FM16" i="27"/>
  <c r="FM17" i="27"/>
  <c r="FM18" i="27"/>
  <c r="FM19" i="27"/>
  <c r="FM20" i="27"/>
  <c r="FM21" i="27"/>
  <c r="FM22" i="27"/>
  <c r="FM23" i="27"/>
  <c r="FM24" i="27"/>
  <c r="FM25" i="27"/>
  <c r="FM26" i="27"/>
  <c r="FM27" i="27"/>
  <c r="FM28" i="27"/>
  <c r="FM29" i="27"/>
  <c r="FM30" i="27"/>
  <c r="FM31" i="27"/>
  <c r="FM32" i="27"/>
  <c r="FM33" i="27"/>
  <c r="FM34" i="27"/>
  <c r="FM35" i="27"/>
  <c r="FM7" i="28"/>
  <c r="FM8" i="28"/>
  <c r="FM9" i="28"/>
  <c r="FM10" i="28"/>
  <c r="FM11" i="28"/>
  <c r="FM12" i="28"/>
  <c r="FM13" i="28"/>
  <c r="FM14" i="28"/>
  <c r="FM15" i="28"/>
  <c r="FM16" i="28"/>
  <c r="FM17" i="28"/>
  <c r="FM18" i="28"/>
  <c r="FM19" i="28"/>
  <c r="FM20" i="28"/>
  <c r="FM21" i="28"/>
  <c r="FM22" i="28"/>
  <c r="FM23" i="28"/>
  <c r="FM24" i="28"/>
  <c r="FM25" i="28"/>
  <c r="FM26" i="28"/>
  <c r="FM27" i="28"/>
  <c r="FM28" i="28"/>
  <c r="FM29" i="28"/>
  <c r="FM30" i="28"/>
  <c r="FM31" i="28"/>
  <c r="FM32" i="28"/>
  <c r="FM33" i="28"/>
  <c r="FM34" i="28"/>
  <c r="FM35" i="28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6" i="2"/>
  <c r="FM6" i="3"/>
  <c r="FM6" i="4"/>
  <c r="FM6" i="5"/>
  <c r="FM6" i="6"/>
  <c r="FM6" i="7"/>
  <c r="FM6" i="8"/>
  <c r="FM6" i="9"/>
  <c r="FM6" i="10"/>
  <c r="FM6" i="11"/>
  <c r="FM6" i="12"/>
  <c r="FM6" i="13"/>
  <c r="FM6" i="14"/>
  <c r="FM6" i="15"/>
  <c r="FM6" i="16"/>
  <c r="FM6" i="17"/>
  <c r="FM6" i="18"/>
  <c r="FM6" i="19"/>
  <c r="FM6" i="20"/>
  <c r="FM6" i="21"/>
  <c r="FM6" i="22"/>
  <c r="FM6" i="23"/>
  <c r="FM6" i="24"/>
  <c r="FM6" i="25"/>
  <c r="FM6" i="26"/>
  <c r="FM6" i="27"/>
  <c r="FM6" i="28"/>
  <c r="FM6" i="1"/>
  <c r="FA9" i="3"/>
  <c r="FA13" i="3"/>
  <c r="FA17" i="3"/>
  <c r="FA21" i="3"/>
  <c r="FA25" i="3"/>
  <c r="FA29" i="3"/>
  <c r="FA33" i="3"/>
  <c r="FA7" i="5"/>
  <c r="FA11" i="5"/>
  <c r="FA15" i="5"/>
  <c r="FA19" i="5"/>
  <c r="FA23" i="5"/>
  <c r="FA27" i="5"/>
  <c r="FA31" i="5"/>
  <c r="FA35" i="5"/>
  <c r="FA9" i="7"/>
  <c r="FA13" i="7"/>
  <c r="FA17" i="7"/>
  <c r="FA21" i="7"/>
  <c r="FA25" i="7"/>
  <c r="FA29" i="7"/>
  <c r="FA33" i="7"/>
  <c r="FA7" i="9"/>
  <c r="FA11" i="9"/>
  <c r="FA15" i="9"/>
  <c r="FA19" i="9"/>
  <c r="FA23" i="9"/>
  <c r="FA27" i="9"/>
  <c r="FA31" i="9"/>
  <c r="FA35" i="9"/>
  <c r="FA9" i="11"/>
  <c r="FA13" i="11"/>
  <c r="FA17" i="11"/>
  <c r="FA21" i="11"/>
  <c r="FA25" i="11"/>
  <c r="FA29" i="11"/>
  <c r="FA33" i="11"/>
  <c r="FA7" i="13"/>
  <c r="FA11" i="13"/>
  <c r="FA15" i="13"/>
  <c r="FA19" i="13"/>
  <c r="FA23" i="13"/>
  <c r="FA27" i="13"/>
  <c r="FA31" i="13"/>
  <c r="FA35" i="13"/>
  <c r="FA9" i="15"/>
  <c r="FA13" i="15"/>
  <c r="FA17" i="15"/>
  <c r="FA21" i="15"/>
  <c r="FA25" i="15"/>
  <c r="FA29" i="15"/>
  <c r="FA33" i="15"/>
  <c r="FA7" i="17"/>
  <c r="FA11" i="17"/>
  <c r="FA15" i="17"/>
  <c r="FA19" i="17"/>
  <c r="FA23" i="17"/>
  <c r="FA27" i="17"/>
  <c r="FA31" i="17"/>
  <c r="FA35" i="17"/>
  <c r="FA9" i="19"/>
  <c r="FA13" i="19"/>
  <c r="FA17" i="19"/>
  <c r="FA21" i="19"/>
  <c r="FA25" i="19"/>
  <c r="FA29" i="19"/>
  <c r="FA33" i="19"/>
  <c r="FA7" i="21"/>
  <c r="FA11" i="21"/>
  <c r="FA15" i="21"/>
  <c r="FA19" i="21"/>
  <c r="FA23" i="21"/>
  <c r="FA27" i="21"/>
  <c r="FA31" i="21"/>
  <c r="FA35" i="21"/>
  <c r="FA9" i="23"/>
  <c r="FA13" i="23"/>
  <c r="FA17" i="23"/>
  <c r="FA21" i="23"/>
  <c r="FA25" i="23"/>
  <c r="FA29" i="23"/>
  <c r="FA33" i="23"/>
  <c r="FA7" i="25"/>
  <c r="FA11" i="25"/>
  <c r="FA15" i="25"/>
  <c r="FA19" i="25"/>
  <c r="FA23" i="25"/>
  <c r="FA27" i="25"/>
  <c r="FA31" i="25"/>
  <c r="FA35" i="25"/>
  <c r="FA9" i="27"/>
  <c r="FA13" i="27"/>
  <c r="FA17" i="27"/>
  <c r="FA21" i="27"/>
  <c r="FA25" i="27"/>
  <c r="FA29" i="27"/>
  <c r="FA33" i="27"/>
  <c r="FA7" i="1"/>
  <c r="FA11" i="1"/>
  <c r="FA15" i="1"/>
  <c r="FA19" i="1"/>
  <c r="FA23" i="1"/>
  <c r="FA27" i="1"/>
  <c r="FA31" i="1"/>
  <c r="FA35" i="1"/>
  <c r="FA6" i="5"/>
  <c r="FA6" i="9"/>
  <c r="FA6" i="13"/>
  <c r="FA6" i="17"/>
  <c r="FA6" i="21"/>
  <c r="FA6" i="25"/>
  <c r="FA6" i="1"/>
  <c r="FA8" i="1"/>
  <c r="FA7" i="28"/>
  <c r="FA8" i="27"/>
  <c r="FA7" i="26"/>
  <c r="FA8" i="25"/>
  <c r="FA7" i="24"/>
  <c r="FA8" i="23"/>
  <c r="FA7" i="22"/>
  <c r="FA8" i="21"/>
  <c r="FA7" i="20"/>
  <c r="FA8" i="19"/>
  <c r="FA7" i="18"/>
  <c r="FA8" i="17"/>
  <c r="FA7" i="16"/>
  <c r="FA8" i="15"/>
  <c r="FA7" i="14"/>
  <c r="FA8" i="13"/>
  <c r="FA7" i="12"/>
  <c r="FA8" i="11"/>
  <c r="FA7" i="10"/>
  <c r="FA8" i="9"/>
  <c r="FA7" i="8"/>
  <c r="FA8" i="7"/>
  <c r="FA7" i="6"/>
  <c r="FA8" i="5"/>
  <c r="FA7" i="4"/>
  <c r="FA8" i="3"/>
  <c r="FA7" i="2"/>
  <c r="EW7" i="2"/>
  <c r="EW8" i="2"/>
  <c r="EW9" i="2"/>
  <c r="EW10" i="2"/>
  <c r="EW11" i="2"/>
  <c r="EW12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7" i="3"/>
  <c r="EW8" i="3"/>
  <c r="EW9" i="3"/>
  <c r="EW10" i="3"/>
  <c r="EW11" i="3"/>
  <c r="EW12" i="3"/>
  <c r="EW13" i="3"/>
  <c r="EW14" i="3"/>
  <c r="EW15" i="3"/>
  <c r="EW16" i="3"/>
  <c r="EW17" i="3"/>
  <c r="EW18" i="3"/>
  <c r="EW19" i="3"/>
  <c r="EW20" i="3"/>
  <c r="EW21" i="3"/>
  <c r="EW22" i="3"/>
  <c r="EW23" i="3"/>
  <c r="EW24" i="3"/>
  <c r="EW25" i="3"/>
  <c r="EW26" i="3"/>
  <c r="EW27" i="3"/>
  <c r="EW28" i="3"/>
  <c r="EW29" i="3"/>
  <c r="EW30" i="3"/>
  <c r="EW31" i="3"/>
  <c r="EW32" i="3"/>
  <c r="EW33" i="3"/>
  <c r="EW34" i="3"/>
  <c r="EW35" i="3"/>
  <c r="EW7" i="4"/>
  <c r="EW8" i="4"/>
  <c r="EW9" i="4"/>
  <c r="EW10" i="4"/>
  <c r="EW11" i="4"/>
  <c r="EW12" i="4"/>
  <c r="EW13" i="4"/>
  <c r="EW14" i="4"/>
  <c r="EW15" i="4"/>
  <c r="EW16" i="4"/>
  <c r="EW17" i="4"/>
  <c r="EW18" i="4"/>
  <c r="EW19" i="4"/>
  <c r="EW20" i="4"/>
  <c r="EW21" i="4"/>
  <c r="EW22" i="4"/>
  <c r="EW23" i="4"/>
  <c r="EW24" i="4"/>
  <c r="EW25" i="4"/>
  <c r="EW26" i="4"/>
  <c r="EW27" i="4"/>
  <c r="EW28" i="4"/>
  <c r="EW29" i="4"/>
  <c r="EW30" i="4"/>
  <c r="EW31" i="4"/>
  <c r="EW32" i="4"/>
  <c r="EW33" i="4"/>
  <c r="EW34" i="4"/>
  <c r="EW35" i="4"/>
  <c r="EW7" i="5"/>
  <c r="EW8" i="5"/>
  <c r="EW9" i="5"/>
  <c r="EW10" i="5"/>
  <c r="EW11" i="5"/>
  <c r="EW12" i="5"/>
  <c r="EW13" i="5"/>
  <c r="EW14" i="5"/>
  <c r="EW15" i="5"/>
  <c r="EW16" i="5"/>
  <c r="EW17" i="5"/>
  <c r="EW18" i="5"/>
  <c r="EW19" i="5"/>
  <c r="EW20" i="5"/>
  <c r="EW21" i="5"/>
  <c r="EW22" i="5"/>
  <c r="EW23" i="5"/>
  <c r="EW24" i="5"/>
  <c r="EW25" i="5"/>
  <c r="EW26" i="5"/>
  <c r="EW27" i="5"/>
  <c r="EW28" i="5"/>
  <c r="EW29" i="5"/>
  <c r="EW30" i="5"/>
  <c r="EW31" i="5"/>
  <c r="EW32" i="5"/>
  <c r="EW33" i="5"/>
  <c r="EW34" i="5"/>
  <c r="EW35" i="5"/>
  <c r="EW7" i="6"/>
  <c r="EW8" i="6"/>
  <c r="EW9" i="6"/>
  <c r="EW10" i="6"/>
  <c r="EW11" i="6"/>
  <c r="EW12" i="6"/>
  <c r="EW13" i="6"/>
  <c r="EW14" i="6"/>
  <c r="EW15" i="6"/>
  <c r="EW16" i="6"/>
  <c r="EW17" i="6"/>
  <c r="EW18" i="6"/>
  <c r="EW19" i="6"/>
  <c r="EW20" i="6"/>
  <c r="EW21" i="6"/>
  <c r="EW22" i="6"/>
  <c r="EW23" i="6"/>
  <c r="EW24" i="6"/>
  <c r="EW25" i="6"/>
  <c r="EW26" i="6"/>
  <c r="EW27" i="6"/>
  <c r="EW28" i="6"/>
  <c r="EW29" i="6"/>
  <c r="EW30" i="6"/>
  <c r="EW31" i="6"/>
  <c r="EW32" i="6"/>
  <c r="EW33" i="6"/>
  <c r="EW34" i="6"/>
  <c r="EW35" i="6"/>
  <c r="EW7" i="7"/>
  <c r="EW8" i="7"/>
  <c r="EW9" i="7"/>
  <c r="EW10" i="7"/>
  <c r="EW11" i="7"/>
  <c r="EW12" i="7"/>
  <c r="EW13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29" i="7"/>
  <c r="EW30" i="7"/>
  <c r="EW31" i="7"/>
  <c r="EW32" i="7"/>
  <c r="EW33" i="7"/>
  <c r="EW34" i="7"/>
  <c r="EW35" i="7"/>
  <c r="EW7" i="8"/>
  <c r="EW8" i="8"/>
  <c r="EW9" i="8"/>
  <c r="EW10" i="8"/>
  <c r="EW11" i="8"/>
  <c r="EW12" i="8"/>
  <c r="EW13" i="8"/>
  <c r="EW14" i="8"/>
  <c r="EW15" i="8"/>
  <c r="EW16" i="8"/>
  <c r="EW17" i="8"/>
  <c r="EW18" i="8"/>
  <c r="EW19" i="8"/>
  <c r="EW20" i="8"/>
  <c r="EW21" i="8"/>
  <c r="EW22" i="8"/>
  <c r="EW23" i="8"/>
  <c r="EW24" i="8"/>
  <c r="EW25" i="8"/>
  <c r="EW26" i="8"/>
  <c r="EW27" i="8"/>
  <c r="EW28" i="8"/>
  <c r="EW29" i="8"/>
  <c r="EW30" i="8"/>
  <c r="EW31" i="8"/>
  <c r="EW32" i="8"/>
  <c r="EW33" i="8"/>
  <c r="EW34" i="8"/>
  <c r="EW35" i="8"/>
  <c r="EW7" i="9"/>
  <c r="EW8" i="9"/>
  <c r="EW9" i="9"/>
  <c r="EW10" i="9"/>
  <c r="EW11" i="9"/>
  <c r="EW12" i="9"/>
  <c r="EW13" i="9"/>
  <c r="EW14" i="9"/>
  <c r="EW15" i="9"/>
  <c r="EW16" i="9"/>
  <c r="EW17" i="9"/>
  <c r="EW18" i="9"/>
  <c r="EW19" i="9"/>
  <c r="EW20" i="9"/>
  <c r="EW21" i="9"/>
  <c r="EW22" i="9"/>
  <c r="EW23" i="9"/>
  <c r="EW24" i="9"/>
  <c r="EW25" i="9"/>
  <c r="EW26" i="9"/>
  <c r="EW27" i="9"/>
  <c r="EW28" i="9"/>
  <c r="EW29" i="9"/>
  <c r="EW30" i="9"/>
  <c r="EW31" i="9"/>
  <c r="EW32" i="9"/>
  <c r="EW33" i="9"/>
  <c r="EW34" i="9"/>
  <c r="EW35" i="9"/>
  <c r="EW7" i="10"/>
  <c r="EW8" i="10"/>
  <c r="EW9" i="10"/>
  <c r="EW10" i="10"/>
  <c r="EW11" i="10"/>
  <c r="EW12" i="10"/>
  <c r="EW13" i="10"/>
  <c r="EW14" i="10"/>
  <c r="EW15" i="10"/>
  <c r="EW16" i="10"/>
  <c r="EW17" i="10"/>
  <c r="EW18" i="10"/>
  <c r="EW19" i="10"/>
  <c r="EW20" i="10"/>
  <c r="EW21" i="10"/>
  <c r="EW22" i="10"/>
  <c r="EW23" i="10"/>
  <c r="EW24" i="10"/>
  <c r="EW25" i="10"/>
  <c r="EW26" i="10"/>
  <c r="EW27" i="10"/>
  <c r="EW28" i="10"/>
  <c r="EW29" i="10"/>
  <c r="EW30" i="10"/>
  <c r="EW31" i="10"/>
  <c r="EW32" i="10"/>
  <c r="EW33" i="10"/>
  <c r="EW34" i="10"/>
  <c r="EW35" i="10"/>
  <c r="EW7" i="11"/>
  <c r="EW8" i="11"/>
  <c r="EW9" i="11"/>
  <c r="EW10" i="11"/>
  <c r="EW11" i="11"/>
  <c r="EW12" i="11"/>
  <c r="EW13" i="11"/>
  <c r="EW14" i="11"/>
  <c r="EW15" i="11"/>
  <c r="EW16" i="11"/>
  <c r="EW17" i="11"/>
  <c r="EW18" i="11"/>
  <c r="EW19" i="11"/>
  <c r="EW20" i="11"/>
  <c r="EW21" i="11"/>
  <c r="EW22" i="11"/>
  <c r="EW23" i="11"/>
  <c r="EW24" i="11"/>
  <c r="EW25" i="11"/>
  <c r="EW26" i="11"/>
  <c r="EW27" i="11"/>
  <c r="EW28" i="11"/>
  <c r="EW29" i="11"/>
  <c r="EW30" i="11"/>
  <c r="EW31" i="11"/>
  <c r="EW32" i="11"/>
  <c r="EW33" i="11"/>
  <c r="EW34" i="11"/>
  <c r="EW35" i="11"/>
  <c r="EW7" i="12"/>
  <c r="EW8" i="12"/>
  <c r="EW9" i="12"/>
  <c r="EW10" i="12"/>
  <c r="EW11" i="12"/>
  <c r="EW12" i="12"/>
  <c r="EW13" i="12"/>
  <c r="EW14" i="12"/>
  <c r="EW15" i="12"/>
  <c r="EW16" i="12"/>
  <c r="EW17" i="12"/>
  <c r="EW18" i="12"/>
  <c r="EW19" i="12"/>
  <c r="EW20" i="12"/>
  <c r="EW21" i="12"/>
  <c r="EW22" i="12"/>
  <c r="EW23" i="12"/>
  <c r="EW24" i="12"/>
  <c r="EW25" i="12"/>
  <c r="EW26" i="12"/>
  <c r="EW27" i="12"/>
  <c r="EW28" i="12"/>
  <c r="EW29" i="12"/>
  <c r="EW30" i="12"/>
  <c r="EW31" i="12"/>
  <c r="EW32" i="12"/>
  <c r="EW33" i="12"/>
  <c r="EW34" i="12"/>
  <c r="EW35" i="12"/>
  <c r="EW7" i="13"/>
  <c r="EW8" i="13"/>
  <c r="EW9" i="13"/>
  <c r="EW10" i="13"/>
  <c r="EW11" i="13"/>
  <c r="EW12" i="13"/>
  <c r="EW13" i="13"/>
  <c r="EW14" i="13"/>
  <c r="EW15" i="13"/>
  <c r="EW16" i="13"/>
  <c r="EW17" i="13"/>
  <c r="EW18" i="13"/>
  <c r="EW19" i="13"/>
  <c r="EW20" i="13"/>
  <c r="EW21" i="13"/>
  <c r="EW22" i="13"/>
  <c r="EW23" i="13"/>
  <c r="EW24" i="13"/>
  <c r="EW25" i="13"/>
  <c r="EW26" i="13"/>
  <c r="EW27" i="13"/>
  <c r="EW28" i="13"/>
  <c r="EW29" i="13"/>
  <c r="EW30" i="13"/>
  <c r="EW31" i="13"/>
  <c r="EW32" i="13"/>
  <c r="EW33" i="13"/>
  <c r="EW34" i="13"/>
  <c r="EW35" i="13"/>
  <c r="EW7" i="14"/>
  <c r="EW8" i="14"/>
  <c r="EW9" i="14"/>
  <c r="EW10" i="14"/>
  <c r="EW11" i="14"/>
  <c r="EW12" i="14"/>
  <c r="EW13" i="14"/>
  <c r="EW14" i="14"/>
  <c r="EW15" i="14"/>
  <c r="EW16" i="14"/>
  <c r="EW17" i="14"/>
  <c r="EW18" i="14"/>
  <c r="EW19" i="14"/>
  <c r="EW20" i="14"/>
  <c r="EW21" i="14"/>
  <c r="EW22" i="14"/>
  <c r="EW23" i="14"/>
  <c r="EW24" i="14"/>
  <c r="EW25" i="14"/>
  <c r="EW26" i="14"/>
  <c r="EW27" i="14"/>
  <c r="EW28" i="14"/>
  <c r="EW29" i="14"/>
  <c r="EW30" i="14"/>
  <c r="EW31" i="14"/>
  <c r="EW32" i="14"/>
  <c r="EW33" i="14"/>
  <c r="EW34" i="14"/>
  <c r="EW35" i="14"/>
  <c r="EW7" i="15"/>
  <c r="EW8" i="15"/>
  <c r="EW9" i="15"/>
  <c r="EW10" i="15"/>
  <c r="EW11" i="15"/>
  <c r="EW12" i="15"/>
  <c r="EW13" i="15"/>
  <c r="EW14" i="15"/>
  <c r="EW15" i="15"/>
  <c r="EW16" i="15"/>
  <c r="EW17" i="15"/>
  <c r="EW18" i="15"/>
  <c r="EW19" i="15"/>
  <c r="EW20" i="15"/>
  <c r="EW21" i="15"/>
  <c r="EW22" i="15"/>
  <c r="EW23" i="15"/>
  <c r="EW24" i="15"/>
  <c r="EW25" i="15"/>
  <c r="EW26" i="15"/>
  <c r="EW27" i="15"/>
  <c r="EW28" i="15"/>
  <c r="EW29" i="15"/>
  <c r="EW30" i="15"/>
  <c r="EW31" i="15"/>
  <c r="EW32" i="15"/>
  <c r="EW33" i="15"/>
  <c r="EW34" i="15"/>
  <c r="EW35" i="15"/>
  <c r="EW7" i="16"/>
  <c r="EW8" i="16"/>
  <c r="EW9" i="16"/>
  <c r="EW10" i="16"/>
  <c r="EW11" i="16"/>
  <c r="EW12" i="16"/>
  <c r="EW13" i="16"/>
  <c r="EW14" i="16"/>
  <c r="EW15" i="16"/>
  <c r="EW16" i="16"/>
  <c r="EW17" i="16"/>
  <c r="EW18" i="16"/>
  <c r="EW19" i="16"/>
  <c r="EW20" i="16"/>
  <c r="EW21" i="16"/>
  <c r="EW22" i="16"/>
  <c r="EW23" i="16"/>
  <c r="EW24" i="16"/>
  <c r="EW25" i="16"/>
  <c r="EW26" i="16"/>
  <c r="EW27" i="16"/>
  <c r="EW28" i="16"/>
  <c r="EW29" i="16"/>
  <c r="EW30" i="16"/>
  <c r="EW31" i="16"/>
  <c r="EW32" i="16"/>
  <c r="EW33" i="16"/>
  <c r="EW34" i="16"/>
  <c r="EW35" i="16"/>
  <c r="EW7" i="17"/>
  <c r="EW8" i="17"/>
  <c r="EW9" i="17"/>
  <c r="EW10" i="17"/>
  <c r="EW11" i="17"/>
  <c r="EW12" i="17"/>
  <c r="EW13" i="17"/>
  <c r="EW14" i="17"/>
  <c r="EW15" i="17"/>
  <c r="EW16" i="17"/>
  <c r="EW17" i="17"/>
  <c r="EW18" i="17"/>
  <c r="EW19" i="17"/>
  <c r="EW20" i="17"/>
  <c r="EW21" i="17"/>
  <c r="EW22" i="17"/>
  <c r="EW23" i="17"/>
  <c r="EW24" i="17"/>
  <c r="EW25" i="17"/>
  <c r="EW26" i="17"/>
  <c r="EW27" i="17"/>
  <c r="EW28" i="17"/>
  <c r="EW29" i="17"/>
  <c r="EW30" i="17"/>
  <c r="EW31" i="17"/>
  <c r="EW32" i="17"/>
  <c r="EW33" i="17"/>
  <c r="EW34" i="17"/>
  <c r="EW35" i="17"/>
  <c r="EW7" i="18"/>
  <c r="EW8" i="18"/>
  <c r="EW9" i="18"/>
  <c r="EW10" i="18"/>
  <c r="EW11" i="18"/>
  <c r="EW12" i="18"/>
  <c r="EW13" i="18"/>
  <c r="EW14" i="18"/>
  <c r="EW15" i="18"/>
  <c r="EW16" i="18"/>
  <c r="EW17" i="18"/>
  <c r="EW18" i="18"/>
  <c r="EW19" i="18"/>
  <c r="EW20" i="18"/>
  <c r="EW21" i="18"/>
  <c r="EW22" i="18"/>
  <c r="EW23" i="18"/>
  <c r="EW24" i="18"/>
  <c r="EW25" i="18"/>
  <c r="EW26" i="18"/>
  <c r="EW27" i="18"/>
  <c r="EW28" i="18"/>
  <c r="EW29" i="18"/>
  <c r="EW30" i="18"/>
  <c r="EW31" i="18"/>
  <c r="EW32" i="18"/>
  <c r="EW33" i="18"/>
  <c r="EW34" i="18"/>
  <c r="EW35" i="18"/>
  <c r="EW7" i="19"/>
  <c r="EW8" i="19"/>
  <c r="EW9" i="19"/>
  <c r="EW10" i="19"/>
  <c r="EW11" i="19"/>
  <c r="EW12" i="19"/>
  <c r="EW13" i="19"/>
  <c r="EW14" i="19"/>
  <c r="EW15" i="19"/>
  <c r="EW16" i="19"/>
  <c r="EW17" i="19"/>
  <c r="EW18" i="19"/>
  <c r="EW19" i="19"/>
  <c r="EW20" i="19"/>
  <c r="EW21" i="19"/>
  <c r="EW22" i="19"/>
  <c r="EW23" i="19"/>
  <c r="EW24" i="19"/>
  <c r="EW25" i="19"/>
  <c r="EW26" i="19"/>
  <c r="EW27" i="19"/>
  <c r="EW28" i="19"/>
  <c r="EW29" i="19"/>
  <c r="EW30" i="19"/>
  <c r="EW31" i="19"/>
  <c r="EW32" i="19"/>
  <c r="EW33" i="19"/>
  <c r="EW34" i="19"/>
  <c r="EW35" i="19"/>
  <c r="EW7" i="20"/>
  <c r="EW8" i="20"/>
  <c r="EW9" i="20"/>
  <c r="EW10" i="20"/>
  <c r="EW11" i="20"/>
  <c r="EW12" i="20"/>
  <c r="EW13" i="20"/>
  <c r="EW14" i="20"/>
  <c r="EW15" i="20"/>
  <c r="EW16" i="20"/>
  <c r="EW17" i="20"/>
  <c r="EW18" i="20"/>
  <c r="EW19" i="20"/>
  <c r="EW20" i="20"/>
  <c r="EW21" i="20"/>
  <c r="EW22" i="20"/>
  <c r="EW23" i="20"/>
  <c r="EW24" i="20"/>
  <c r="EW25" i="20"/>
  <c r="EW26" i="20"/>
  <c r="EW27" i="20"/>
  <c r="EW28" i="20"/>
  <c r="EW29" i="20"/>
  <c r="EW30" i="20"/>
  <c r="EW31" i="20"/>
  <c r="EW32" i="20"/>
  <c r="EW33" i="20"/>
  <c r="EW34" i="20"/>
  <c r="EW35" i="20"/>
  <c r="EW7" i="21"/>
  <c r="EW8" i="21"/>
  <c r="EW9" i="21"/>
  <c r="EW10" i="21"/>
  <c r="EW11" i="21"/>
  <c r="EW12" i="21"/>
  <c r="EW13" i="21"/>
  <c r="EW14" i="21"/>
  <c r="EW15" i="21"/>
  <c r="EW16" i="21"/>
  <c r="EW17" i="21"/>
  <c r="EW18" i="21"/>
  <c r="EW19" i="21"/>
  <c r="EW20" i="21"/>
  <c r="EW21" i="21"/>
  <c r="EW22" i="21"/>
  <c r="EW23" i="21"/>
  <c r="EW24" i="21"/>
  <c r="EW25" i="21"/>
  <c r="EW26" i="21"/>
  <c r="EW27" i="21"/>
  <c r="EW28" i="21"/>
  <c r="EW29" i="21"/>
  <c r="EW30" i="21"/>
  <c r="EW31" i="21"/>
  <c r="EW32" i="21"/>
  <c r="EW33" i="21"/>
  <c r="EW34" i="21"/>
  <c r="EW35" i="21"/>
  <c r="EW7" i="22"/>
  <c r="EW8" i="22"/>
  <c r="EW9" i="22"/>
  <c r="EW10" i="22"/>
  <c r="EW11" i="22"/>
  <c r="EW12" i="22"/>
  <c r="EW13" i="22"/>
  <c r="EW14" i="22"/>
  <c r="EW15" i="22"/>
  <c r="EW16" i="22"/>
  <c r="EW17" i="22"/>
  <c r="EW18" i="22"/>
  <c r="EW19" i="22"/>
  <c r="EW20" i="22"/>
  <c r="EW21" i="22"/>
  <c r="EW22" i="22"/>
  <c r="EW23" i="22"/>
  <c r="EW24" i="22"/>
  <c r="EW25" i="22"/>
  <c r="EW26" i="22"/>
  <c r="EW27" i="22"/>
  <c r="EW28" i="22"/>
  <c r="EW29" i="22"/>
  <c r="EW30" i="22"/>
  <c r="EW31" i="22"/>
  <c r="EW32" i="22"/>
  <c r="EW33" i="22"/>
  <c r="EW34" i="22"/>
  <c r="EW35" i="22"/>
  <c r="EW7" i="23"/>
  <c r="EW8" i="23"/>
  <c r="EW9" i="23"/>
  <c r="EW10" i="23"/>
  <c r="EW11" i="23"/>
  <c r="EW12" i="23"/>
  <c r="EW13" i="23"/>
  <c r="EW14" i="23"/>
  <c r="EW15" i="23"/>
  <c r="EW16" i="23"/>
  <c r="EW17" i="23"/>
  <c r="EW18" i="23"/>
  <c r="EW19" i="23"/>
  <c r="EW20" i="23"/>
  <c r="EW21" i="23"/>
  <c r="EW22" i="23"/>
  <c r="EW23" i="23"/>
  <c r="EW24" i="23"/>
  <c r="EW25" i="23"/>
  <c r="EW26" i="23"/>
  <c r="EW27" i="23"/>
  <c r="EW28" i="23"/>
  <c r="EW29" i="23"/>
  <c r="EW30" i="23"/>
  <c r="EW31" i="23"/>
  <c r="EW32" i="23"/>
  <c r="EW33" i="23"/>
  <c r="EW34" i="23"/>
  <c r="EW35" i="23"/>
  <c r="EW7" i="24"/>
  <c r="EW8" i="24"/>
  <c r="EW9" i="24"/>
  <c r="EW10" i="24"/>
  <c r="EW11" i="24"/>
  <c r="EW12" i="24"/>
  <c r="EW13" i="24"/>
  <c r="EW14" i="24"/>
  <c r="EW15" i="24"/>
  <c r="EW16" i="24"/>
  <c r="EW17" i="24"/>
  <c r="EW18" i="24"/>
  <c r="EW19" i="24"/>
  <c r="EW20" i="24"/>
  <c r="EW21" i="24"/>
  <c r="EW22" i="24"/>
  <c r="EW23" i="24"/>
  <c r="EW24" i="24"/>
  <c r="EW25" i="24"/>
  <c r="EW26" i="24"/>
  <c r="EW27" i="24"/>
  <c r="EW28" i="24"/>
  <c r="EW29" i="24"/>
  <c r="EW30" i="24"/>
  <c r="EW31" i="24"/>
  <c r="EW32" i="24"/>
  <c r="EW33" i="24"/>
  <c r="EW34" i="24"/>
  <c r="EW35" i="24"/>
  <c r="EW7" i="25"/>
  <c r="EW8" i="25"/>
  <c r="EW9" i="25"/>
  <c r="EW10" i="25"/>
  <c r="EW11" i="25"/>
  <c r="EW12" i="25"/>
  <c r="EW13" i="25"/>
  <c r="EW14" i="25"/>
  <c r="EW15" i="25"/>
  <c r="EW16" i="25"/>
  <c r="EW17" i="25"/>
  <c r="EW18" i="25"/>
  <c r="EW19" i="25"/>
  <c r="EW20" i="25"/>
  <c r="EW21" i="25"/>
  <c r="EW22" i="25"/>
  <c r="EW23" i="25"/>
  <c r="EW24" i="25"/>
  <c r="EW25" i="25"/>
  <c r="EW26" i="25"/>
  <c r="EW27" i="25"/>
  <c r="EW28" i="25"/>
  <c r="EW29" i="25"/>
  <c r="EW30" i="25"/>
  <c r="EW31" i="25"/>
  <c r="EW32" i="25"/>
  <c r="EW33" i="25"/>
  <c r="EW34" i="25"/>
  <c r="EW35" i="25"/>
  <c r="EW7" i="26"/>
  <c r="EW8" i="26"/>
  <c r="EW9" i="26"/>
  <c r="EW10" i="26"/>
  <c r="EW11" i="26"/>
  <c r="EW12" i="26"/>
  <c r="EW13" i="26"/>
  <c r="EW14" i="26"/>
  <c r="EW15" i="26"/>
  <c r="EW16" i="26"/>
  <c r="EW17" i="26"/>
  <c r="EW18" i="26"/>
  <c r="EW19" i="26"/>
  <c r="EW20" i="26"/>
  <c r="EW21" i="26"/>
  <c r="EW22" i="26"/>
  <c r="EW23" i="26"/>
  <c r="EW24" i="26"/>
  <c r="EW25" i="26"/>
  <c r="EW26" i="26"/>
  <c r="EW27" i="26"/>
  <c r="EW28" i="26"/>
  <c r="EW29" i="26"/>
  <c r="EW30" i="26"/>
  <c r="EW31" i="26"/>
  <c r="EW32" i="26"/>
  <c r="EW33" i="26"/>
  <c r="EW34" i="26"/>
  <c r="EW35" i="26"/>
  <c r="EW7" i="27"/>
  <c r="EW8" i="27"/>
  <c r="EW9" i="27"/>
  <c r="EW10" i="27"/>
  <c r="EW11" i="27"/>
  <c r="EW12" i="27"/>
  <c r="EW13" i="27"/>
  <c r="EW14" i="27"/>
  <c r="EW15" i="27"/>
  <c r="EW16" i="27"/>
  <c r="EW17" i="27"/>
  <c r="EW18" i="27"/>
  <c r="EW19" i="27"/>
  <c r="EW20" i="27"/>
  <c r="EW21" i="27"/>
  <c r="EW22" i="27"/>
  <c r="EW23" i="27"/>
  <c r="EW24" i="27"/>
  <c r="EW25" i="27"/>
  <c r="EW26" i="27"/>
  <c r="EW27" i="27"/>
  <c r="EW28" i="27"/>
  <c r="EW29" i="27"/>
  <c r="EW30" i="27"/>
  <c r="EW31" i="27"/>
  <c r="EW32" i="27"/>
  <c r="EW33" i="27"/>
  <c r="EW34" i="27"/>
  <c r="EW35" i="27"/>
  <c r="EW7" i="28"/>
  <c r="EW8" i="28"/>
  <c r="EW9" i="28"/>
  <c r="EW10" i="28"/>
  <c r="EW11" i="28"/>
  <c r="EW12" i="28"/>
  <c r="EW13" i="28"/>
  <c r="EW14" i="28"/>
  <c r="EW15" i="28"/>
  <c r="EW16" i="28"/>
  <c r="EW17" i="28"/>
  <c r="EW18" i="28"/>
  <c r="EW19" i="28"/>
  <c r="EW20" i="28"/>
  <c r="EW21" i="28"/>
  <c r="EW22" i="28"/>
  <c r="EW23" i="28"/>
  <c r="EW24" i="28"/>
  <c r="EW25" i="28"/>
  <c r="EW26" i="28"/>
  <c r="EW27" i="28"/>
  <c r="EW28" i="28"/>
  <c r="EW29" i="28"/>
  <c r="EW30" i="28"/>
  <c r="EW31" i="28"/>
  <c r="EW32" i="28"/>
  <c r="EW33" i="28"/>
  <c r="EW34" i="28"/>
  <c r="EW35" i="28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6" i="2"/>
  <c r="EW6" i="3"/>
  <c r="EW6" i="4"/>
  <c r="EW6" i="5"/>
  <c r="EW6" i="6"/>
  <c r="EW6" i="7"/>
  <c r="EW6" i="8"/>
  <c r="EW6" i="9"/>
  <c r="EW6" i="10"/>
  <c r="EW6" i="11"/>
  <c r="EW6" i="12"/>
  <c r="EW6" i="13"/>
  <c r="EW6" i="14"/>
  <c r="EW6" i="15"/>
  <c r="EW6" i="16"/>
  <c r="EW6" i="17"/>
  <c r="EW6" i="18"/>
  <c r="EW6" i="19"/>
  <c r="EW6" i="20"/>
  <c r="EW6" i="21"/>
  <c r="EW6" i="22"/>
  <c r="EW6" i="23"/>
  <c r="EW6" i="24"/>
  <c r="EW6" i="25"/>
  <c r="EW6" i="26"/>
  <c r="EW6" i="27"/>
  <c r="EW6" i="28"/>
  <c r="EW6" i="1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7" i="3"/>
  <c r="EJ8" i="3"/>
  <c r="EJ9" i="3"/>
  <c r="EJ10" i="3"/>
  <c r="EJ11" i="3"/>
  <c r="EJ12" i="3"/>
  <c r="EJ13" i="3"/>
  <c r="EJ14" i="3"/>
  <c r="EJ15" i="3"/>
  <c r="EJ16" i="3"/>
  <c r="EJ17" i="3"/>
  <c r="EJ18" i="3"/>
  <c r="EJ19" i="3"/>
  <c r="EJ20" i="3"/>
  <c r="EJ21" i="3"/>
  <c r="EJ22" i="3"/>
  <c r="EJ23" i="3"/>
  <c r="EJ24" i="3"/>
  <c r="EJ25" i="3"/>
  <c r="EJ26" i="3"/>
  <c r="EJ27" i="3"/>
  <c r="EJ28" i="3"/>
  <c r="EJ29" i="3"/>
  <c r="EJ30" i="3"/>
  <c r="EJ31" i="3"/>
  <c r="EJ32" i="3"/>
  <c r="EJ33" i="3"/>
  <c r="EJ34" i="3"/>
  <c r="EJ35" i="3"/>
  <c r="EJ7" i="4"/>
  <c r="EJ8" i="4"/>
  <c r="EJ9" i="4"/>
  <c r="EJ10" i="4"/>
  <c r="EJ11" i="4"/>
  <c r="EJ12" i="4"/>
  <c r="EJ13" i="4"/>
  <c r="EJ14" i="4"/>
  <c r="EJ15" i="4"/>
  <c r="EJ16" i="4"/>
  <c r="EJ17" i="4"/>
  <c r="EJ18" i="4"/>
  <c r="EJ19" i="4"/>
  <c r="EJ20" i="4"/>
  <c r="EJ21" i="4"/>
  <c r="EJ22" i="4"/>
  <c r="EJ23" i="4"/>
  <c r="EJ24" i="4"/>
  <c r="EJ25" i="4"/>
  <c r="EJ26" i="4"/>
  <c r="EJ27" i="4"/>
  <c r="EJ28" i="4"/>
  <c r="EJ29" i="4"/>
  <c r="EJ30" i="4"/>
  <c r="EJ31" i="4"/>
  <c r="EJ32" i="4"/>
  <c r="EJ33" i="4"/>
  <c r="EJ34" i="4"/>
  <c r="EJ35" i="4"/>
  <c r="EJ7" i="5"/>
  <c r="EJ8" i="5"/>
  <c r="EJ9" i="5"/>
  <c r="EJ10" i="5"/>
  <c r="EJ11" i="5"/>
  <c r="EJ12" i="5"/>
  <c r="EJ13" i="5"/>
  <c r="EJ14" i="5"/>
  <c r="EJ15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7" i="6"/>
  <c r="EJ8" i="6"/>
  <c r="EJ9" i="6"/>
  <c r="EJ10" i="6"/>
  <c r="EJ11" i="6"/>
  <c r="EJ12" i="6"/>
  <c r="EJ13" i="6"/>
  <c r="EJ14" i="6"/>
  <c r="EJ15" i="6"/>
  <c r="EJ16" i="6"/>
  <c r="EJ17" i="6"/>
  <c r="EJ18" i="6"/>
  <c r="EJ19" i="6"/>
  <c r="EJ20" i="6"/>
  <c r="EJ21" i="6"/>
  <c r="EJ22" i="6"/>
  <c r="EJ23" i="6"/>
  <c r="EJ24" i="6"/>
  <c r="EJ25" i="6"/>
  <c r="EJ26" i="6"/>
  <c r="EJ27" i="6"/>
  <c r="EJ28" i="6"/>
  <c r="EJ29" i="6"/>
  <c r="EJ30" i="6"/>
  <c r="EJ31" i="6"/>
  <c r="EJ32" i="6"/>
  <c r="EJ33" i="6"/>
  <c r="EJ34" i="6"/>
  <c r="EJ35" i="6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7" i="8"/>
  <c r="EJ8" i="8"/>
  <c r="EJ9" i="8"/>
  <c r="EJ10" i="8"/>
  <c r="EJ11" i="8"/>
  <c r="EJ12" i="8"/>
  <c r="EJ13" i="8"/>
  <c r="EJ14" i="8"/>
  <c r="EJ15" i="8"/>
  <c r="EJ16" i="8"/>
  <c r="EJ17" i="8"/>
  <c r="EJ18" i="8"/>
  <c r="EJ19" i="8"/>
  <c r="EJ20" i="8"/>
  <c r="EJ21" i="8"/>
  <c r="EJ22" i="8"/>
  <c r="EJ23" i="8"/>
  <c r="EJ24" i="8"/>
  <c r="EJ25" i="8"/>
  <c r="EJ26" i="8"/>
  <c r="EJ27" i="8"/>
  <c r="EJ28" i="8"/>
  <c r="EJ29" i="8"/>
  <c r="EJ30" i="8"/>
  <c r="EJ31" i="8"/>
  <c r="EJ32" i="8"/>
  <c r="EJ33" i="8"/>
  <c r="EJ34" i="8"/>
  <c r="EJ35" i="8"/>
  <c r="EJ7" i="9"/>
  <c r="EJ8" i="9"/>
  <c r="EJ9" i="9"/>
  <c r="EJ10" i="9"/>
  <c r="EJ11" i="9"/>
  <c r="EJ12" i="9"/>
  <c r="EJ13" i="9"/>
  <c r="EJ14" i="9"/>
  <c r="EJ15" i="9"/>
  <c r="EJ16" i="9"/>
  <c r="EJ17" i="9"/>
  <c r="EJ18" i="9"/>
  <c r="EJ19" i="9"/>
  <c r="EJ20" i="9"/>
  <c r="EJ21" i="9"/>
  <c r="EJ22" i="9"/>
  <c r="EJ23" i="9"/>
  <c r="EJ24" i="9"/>
  <c r="EJ25" i="9"/>
  <c r="EJ26" i="9"/>
  <c r="EJ27" i="9"/>
  <c r="EJ28" i="9"/>
  <c r="EJ29" i="9"/>
  <c r="EJ30" i="9"/>
  <c r="EJ31" i="9"/>
  <c r="EJ32" i="9"/>
  <c r="EJ33" i="9"/>
  <c r="EJ34" i="9"/>
  <c r="EJ35" i="9"/>
  <c r="EJ7" i="10"/>
  <c r="EJ8" i="10"/>
  <c r="EJ9" i="10"/>
  <c r="EJ10" i="10"/>
  <c r="EJ11" i="10"/>
  <c r="EJ12" i="10"/>
  <c r="EJ13" i="10"/>
  <c r="EJ14" i="10"/>
  <c r="EJ15" i="10"/>
  <c r="EJ16" i="10"/>
  <c r="EJ17" i="10"/>
  <c r="EJ18" i="10"/>
  <c r="EJ19" i="10"/>
  <c r="EJ20" i="10"/>
  <c r="EJ21" i="10"/>
  <c r="EJ22" i="10"/>
  <c r="EJ23" i="10"/>
  <c r="EJ24" i="10"/>
  <c r="EJ25" i="10"/>
  <c r="EJ26" i="10"/>
  <c r="EJ27" i="10"/>
  <c r="EJ28" i="10"/>
  <c r="EJ29" i="10"/>
  <c r="EJ30" i="10"/>
  <c r="EJ31" i="10"/>
  <c r="EJ32" i="10"/>
  <c r="EJ33" i="10"/>
  <c r="EJ34" i="10"/>
  <c r="EJ35" i="10"/>
  <c r="EJ7" i="11"/>
  <c r="EJ8" i="11"/>
  <c r="EJ9" i="11"/>
  <c r="EJ10" i="11"/>
  <c r="EJ11" i="11"/>
  <c r="EJ12" i="11"/>
  <c r="EJ13" i="11"/>
  <c r="EJ14" i="11"/>
  <c r="EJ15" i="11"/>
  <c r="EJ16" i="11"/>
  <c r="EJ17" i="11"/>
  <c r="EJ18" i="11"/>
  <c r="EJ19" i="11"/>
  <c r="EJ20" i="11"/>
  <c r="EJ21" i="11"/>
  <c r="EJ22" i="11"/>
  <c r="EJ23" i="11"/>
  <c r="EJ24" i="11"/>
  <c r="EJ25" i="11"/>
  <c r="EJ26" i="11"/>
  <c r="EJ27" i="11"/>
  <c r="EJ28" i="11"/>
  <c r="EJ29" i="11"/>
  <c r="EJ30" i="11"/>
  <c r="EJ31" i="11"/>
  <c r="EJ32" i="11"/>
  <c r="EJ33" i="11"/>
  <c r="EJ34" i="11"/>
  <c r="EJ35" i="11"/>
  <c r="EJ7" i="12"/>
  <c r="EJ8" i="12"/>
  <c r="EJ9" i="12"/>
  <c r="EJ10" i="12"/>
  <c r="EJ11" i="12"/>
  <c r="EJ12" i="12"/>
  <c r="EJ13" i="12"/>
  <c r="EJ14" i="12"/>
  <c r="EJ15" i="12"/>
  <c r="EJ16" i="12"/>
  <c r="EJ17" i="12"/>
  <c r="EJ18" i="12"/>
  <c r="EJ19" i="12"/>
  <c r="EJ20" i="12"/>
  <c r="EJ21" i="12"/>
  <c r="EJ22" i="12"/>
  <c r="EJ23" i="12"/>
  <c r="EJ24" i="12"/>
  <c r="EJ25" i="12"/>
  <c r="EJ26" i="12"/>
  <c r="EJ27" i="12"/>
  <c r="EJ28" i="12"/>
  <c r="EJ29" i="12"/>
  <c r="EJ30" i="12"/>
  <c r="EJ31" i="12"/>
  <c r="EJ32" i="12"/>
  <c r="EJ33" i="12"/>
  <c r="EJ34" i="12"/>
  <c r="EJ35" i="12"/>
  <c r="EJ7" i="13"/>
  <c r="EJ8" i="13"/>
  <c r="EJ9" i="13"/>
  <c r="EJ10" i="13"/>
  <c r="EJ11" i="13"/>
  <c r="EJ12" i="13"/>
  <c r="EJ13" i="13"/>
  <c r="EJ14" i="13"/>
  <c r="EJ15" i="13"/>
  <c r="EJ16" i="13"/>
  <c r="EJ17" i="13"/>
  <c r="EJ18" i="13"/>
  <c r="EJ19" i="13"/>
  <c r="EJ20" i="13"/>
  <c r="EJ21" i="13"/>
  <c r="EJ22" i="13"/>
  <c r="EJ23" i="13"/>
  <c r="EJ24" i="13"/>
  <c r="EJ25" i="13"/>
  <c r="EJ26" i="13"/>
  <c r="EJ27" i="13"/>
  <c r="EJ28" i="13"/>
  <c r="EJ29" i="13"/>
  <c r="EJ30" i="13"/>
  <c r="EJ31" i="13"/>
  <c r="EJ32" i="13"/>
  <c r="EJ33" i="13"/>
  <c r="EJ34" i="13"/>
  <c r="EJ35" i="13"/>
  <c r="EJ7" i="14"/>
  <c r="EJ8" i="14"/>
  <c r="EJ9" i="14"/>
  <c r="EJ10" i="14"/>
  <c r="EJ11" i="14"/>
  <c r="EJ12" i="14"/>
  <c r="EJ13" i="14"/>
  <c r="EJ14" i="14"/>
  <c r="EJ15" i="14"/>
  <c r="EJ16" i="14"/>
  <c r="EJ17" i="14"/>
  <c r="EJ18" i="14"/>
  <c r="EJ19" i="14"/>
  <c r="EJ20" i="14"/>
  <c r="EJ21" i="14"/>
  <c r="EJ22" i="14"/>
  <c r="EJ23" i="14"/>
  <c r="EJ24" i="14"/>
  <c r="EJ25" i="14"/>
  <c r="EJ26" i="14"/>
  <c r="EJ27" i="14"/>
  <c r="EJ28" i="14"/>
  <c r="EJ29" i="14"/>
  <c r="EJ30" i="14"/>
  <c r="EJ31" i="14"/>
  <c r="EJ32" i="14"/>
  <c r="EJ33" i="14"/>
  <c r="EJ34" i="14"/>
  <c r="EJ35" i="14"/>
  <c r="EJ7" i="15"/>
  <c r="EJ8" i="15"/>
  <c r="EJ9" i="15"/>
  <c r="EJ10" i="15"/>
  <c r="EJ11" i="15"/>
  <c r="EJ12" i="15"/>
  <c r="EJ13" i="15"/>
  <c r="EJ14" i="15"/>
  <c r="EJ15" i="15"/>
  <c r="EJ16" i="15"/>
  <c r="EJ17" i="15"/>
  <c r="EJ18" i="15"/>
  <c r="EJ19" i="15"/>
  <c r="EJ20" i="15"/>
  <c r="EJ21" i="15"/>
  <c r="EJ22" i="15"/>
  <c r="EJ23" i="15"/>
  <c r="EJ24" i="15"/>
  <c r="EJ25" i="15"/>
  <c r="EJ26" i="15"/>
  <c r="EJ27" i="15"/>
  <c r="EJ28" i="15"/>
  <c r="EJ29" i="15"/>
  <c r="EJ30" i="15"/>
  <c r="EJ31" i="15"/>
  <c r="EJ32" i="15"/>
  <c r="EJ33" i="15"/>
  <c r="EJ34" i="15"/>
  <c r="EJ35" i="15"/>
  <c r="EJ7" i="16"/>
  <c r="EJ8" i="16"/>
  <c r="EJ9" i="16"/>
  <c r="EJ10" i="16"/>
  <c r="EJ11" i="16"/>
  <c r="EJ12" i="16"/>
  <c r="EJ13" i="16"/>
  <c r="EJ14" i="16"/>
  <c r="EJ15" i="16"/>
  <c r="EJ16" i="16"/>
  <c r="EJ17" i="16"/>
  <c r="EJ18" i="16"/>
  <c r="EJ19" i="16"/>
  <c r="EJ20" i="16"/>
  <c r="EJ21" i="16"/>
  <c r="EJ22" i="16"/>
  <c r="EJ23" i="16"/>
  <c r="EJ24" i="16"/>
  <c r="EJ25" i="16"/>
  <c r="EJ26" i="16"/>
  <c r="EJ27" i="16"/>
  <c r="EJ28" i="16"/>
  <c r="EJ29" i="16"/>
  <c r="EJ30" i="16"/>
  <c r="EJ31" i="16"/>
  <c r="EJ32" i="16"/>
  <c r="EJ33" i="16"/>
  <c r="EJ34" i="16"/>
  <c r="EJ35" i="16"/>
  <c r="EJ7" i="17"/>
  <c r="EJ8" i="17"/>
  <c r="EJ9" i="17"/>
  <c r="EJ10" i="17"/>
  <c r="EJ11" i="17"/>
  <c r="EJ12" i="17"/>
  <c r="EJ13" i="17"/>
  <c r="EJ14" i="17"/>
  <c r="EJ15" i="17"/>
  <c r="EJ16" i="17"/>
  <c r="EJ17" i="17"/>
  <c r="EJ18" i="17"/>
  <c r="EJ19" i="17"/>
  <c r="EJ20" i="17"/>
  <c r="EJ21" i="17"/>
  <c r="EJ22" i="17"/>
  <c r="EJ23" i="17"/>
  <c r="EJ24" i="17"/>
  <c r="EJ25" i="17"/>
  <c r="EJ26" i="17"/>
  <c r="EJ27" i="17"/>
  <c r="EJ28" i="17"/>
  <c r="EJ29" i="17"/>
  <c r="EJ30" i="17"/>
  <c r="EJ31" i="17"/>
  <c r="EJ32" i="17"/>
  <c r="EJ33" i="17"/>
  <c r="EJ34" i="17"/>
  <c r="EJ35" i="17"/>
  <c r="EJ7" i="18"/>
  <c r="EJ8" i="18"/>
  <c r="EJ9" i="18"/>
  <c r="EJ10" i="18"/>
  <c r="EJ11" i="18"/>
  <c r="EJ12" i="18"/>
  <c r="EJ13" i="18"/>
  <c r="EJ14" i="18"/>
  <c r="EJ15" i="18"/>
  <c r="EJ16" i="18"/>
  <c r="EJ17" i="18"/>
  <c r="EJ18" i="18"/>
  <c r="EJ19" i="18"/>
  <c r="EJ20" i="18"/>
  <c r="EJ21" i="18"/>
  <c r="EJ22" i="18"/>
  <c r="EJ23" i="18"/>
  <c r="EJ24" i="18"/>
  <c r="EJ25" i="18"/>
  <c r="EJ26" i="18"/>
  <c r="EJ27" i="18"/>
  <c r="EJ28" i="18"/>
  <c r="EJ29" i="18"/>
  <c r="EJ30" i="18"/>
  <c r="EJ31" i="18"/>
  <c r="EJ32" i="18"/>
  <c r="EJ33" i="18"/>
  <c r="EJ34" i="18"/>
  <c r="EJ35" i="18"/>
  <c r="EJ7" i="19"/>
  <c r="EJ8" i="19"/>
  <c r="EJ9" i="19"/>
  <c r="EJ10" i="19"/>
  <c r="EJ11" i="19"/>
  <c r="EJ12" i="19"/>
  <c r="EJ13" i="19"/>
  <c r="EJ14" i="19"/>
  <c r="EJ15" i="19"/>
  <c r="EJ16" i="19"/>
  <c r="EJ17" i="19"/>
  <c r="EJ18" i="19"/>
  <c r="EJ19" i="19"/>
  <c r="EJ20" i="19"/>
  <c r="EJ21" i="19"/>
  <c r="EJ22" i="19"/>
  <c r="EJ23" i="19"/>
  <c r="EJ24" i="19"/>
  <c r="EJ25" i="19"/>
  <c r="EJ26" i="19"/>
  <c r="EJ27" i="19"/>
  <c r="EJ28" i="19"/>
  <c r="EJ29" i="19"/>
  <c r="EJ30" i="19"/>
  <c r="EJ31" i="19"/>
  <c r="EJ32" i="19"/>
  <c r="EJ33" i="19"/>
  <c r="EJ34" i="19"/>
  <c r="EJ35" i="19"/>
  <c r="EJ7" i="20"/>
  <c r="EJ8" i="20"/>
  <c r="EJ9" i="20"/>
  <c r="EJ10" i="20"/>
  <c r="EJ11" i="20"/>
  <c r="EJ12" i="20"/>
  <c r="EJ13" i="20"/>
  <c r="EJ14" i="20"/>
  <c r="EJ15" i="20"/>
  <c r="EJ16" i="20"/>
  <c r="EJ17" i="20"/>
  <c r="EJ18" i="20"/>
  <c r="EJ19" i="20"/>
  <c r="EJ20" i="20"/>
  <c r="EJ21" i="20"/>
  <c r="EJ22" i="20"/>
  <c r="EJ23" i="20"/>
  <c r="EJ24" i="20"/>
  <c r="EJ25" i="20"/>
  <c r="EJ26" i="20"/>
  <c r="EJ27" i="20"/>
  <c r="EJ28" i="20"/>
  <c r="EJ29" i="20"/>
  <c r="EJ30" i="20"/>
  <c r="EJ31" i="20"/>
  <c r="EJ32" i="20"/>
  <c r="EJ33" i="20"/>
  <c r="EJ34" i="20"/>
  <c r="EJ35" i="20"/>
  <c r="EJ7" i="21"/>
  <c r="EJ8" i="21"/>
  <c r="EJ9" i="21"/>
  <c r="EJ10" i="21"/>
  <c r="EJ11" i="21"/>
  <c r="EJ12" i="21"/>
  <c r="EJ13" i="21"/>
  <c r="EJ14" i="21"/>
  <c r="EJ15" i="21"/>
  <c r="EJ16" i="21"/>
  <c r="EJ17" i="21"/>
  <c r="EJ18" i="21"/>
  <c r="EJ19" i="21"/>
  <c r="EJ20" i="21"/>
  <c r="EJ21" i="21"/>
  <c r="EJ22" i="21"/>
  <c r="EJ23" i="21"/>
  <c r="EJ24" i="21"/>
  <c r="EJ25" i="21"/>
  <c r="EJ26" i="21"/>
  <c r="EJ27" i="21"/>
  <c r="EJ28" i="21"/>
  <c r="EJ29" i="21"/>
  <c r="EJ30" i="21"/>
  <c r="EJ31" i="21"/>
  <c r="EJ32" i="21"/>
  <c r="EJ33" i="21"/>
  <c r="EJ34" i="21"/>
  <c r="EJ35" i="21"/>
  <c r="EJ7" i="22"/>
  <c r="EJ8" i="22"/>
  <c r="EJ9" i="22"/>
  <c r="EJ10" i="22"/>
  <c r="EJ11" i="22"/>
  <c r="EJ12" i="22"/>
  <c r="EJ13" i="22"/>
  <c r="EJ14" i="22"/>
  <c r="EJ15" i="22"/>
  <c r="EJ16" i="22"/>
  <c r="EJ17" i="22"/>
  <c r="EJ18" i="22"/>
  <c r="EJ19" i="22"/>
  <c r="EJ20" i="22"/>
  <c r="EJ21" i="22"/>
  <c r="EJ22" i="22"/>
  <c r="EJ23" i="22"/>
  <c r="EJ24" i="22"/>
  <c r="EJ25" i="22"/>
  <c r="EJ26" i="22"/>
  <c r="EJ27" i="22"/>
  <c r="EJ28" i="22"/>
  <c r="EJ29" i="22"/>
  <c r="EJ30" i="22"/>
  <c r="EJ31" i="22"/>
  <c r="EJ32" i="22"/>
  <c r="EJ33" i="22"/>
  <c r="EJ34" i="22"/>
  <c r="EJ35" i="22"/>
  <c r="EJ7" i="23"/>
  <c r="EJ8" i="23"/>
  <c r="EJ9" i="23"/>
  <c r="EJ10" i="23"/>
  <c r="EJ11" i="23"/>
  <c r="EJ12" i="23"/>
  <c r="EJ13" i="23"/>
  <c r="EJ14" i="23"/>
  <c r="EJ15" i="23"/>
  <c r="EJ16" i="23"/>
  <c r="EJ17" i="23"/>
  <c r="EJ18" i="23"/>
  <c r="EJ19" i="23"/>
  <c r="EJ20" i="23"/>
  <c r="EJ21" i="23"/>
  <c r="EJ22" i="23"/>
  <c r="EJ23" i="23"/>
  <c r="EJ24" i="23"/>
  <c r="EJ25" i="23"/>
  <c r="EJ26" i="23"/>
  <c r="EJ27" i="23"/>
  <c r="EJ28" i="23"/>
  <c r="EJ29" i="23"/>
  <c r="EJ30" i="23"/>
  <c r="EJ31" i="23"/>
  <c r="EJ32" i="23"/>
  <c r="EJ33" i="23"/>
  <c r="EJ34" i="23"/>
  <c r="EJ35" i="23"/>
  <c r="EJ7" i="24"/>
  <c r="EJ8" i="24"/>
  <c r="EJ9" i="24"/>
  <c r="EJ10" i="24"/>
  <c r="EJ11" i="24"/>
  <c r="EJ12" i="24"/>
  <c r="EJ13" i="24"/>
  <c r="EJ14" i="24"/>
  <c r="EJ15" i="24"/>
  <c r="EJ16" i="24"/>
  <c r="EJ17" i="24"/>
  <c r="EJ18" i="24"/>
  <c r="EJ19" i="24"/>
  <c r="EJ20" i="24"/>
  <c r="EJ21" i="24"/>
  <c r="EJ22" i="24"/>
  <c r="EJ23" i="24"/>
  <c r="EJ24" i="24"/>
  <c r="EJ25" i="24"/>
  <c r="EJ26" i="24"/>
  <c r="EJ27" i="24"/>
  <c r="EJ28" i="24"/>
  <c r="EJ29" i="24"/>
  <c r="EJ30" i="24"/>
  <c r="EJ31" i="24"/>
  <c r="EJ32" i="24"/>
  <c r="EJ33" i="24"/>
  <c r="EJ34" i="24"/>
  <c r="EJ35" i="24"/>
  <c r="EJ7" i="25"/>
  <c r="EJ8" i="25"/>
  <c r="EJ9" i="25"/>
  <c r="EJ10" i="25"/>
  <c r="EJ11" i="25"/>
  <c r="EJ12" i="25"/>
  <c r="EJ13" i="25"/>
  <c r="EJ14" i="25"/>
  <c r="EJ15" i="25"/>
  <c r="EJ16" i="25"/>
  <c r="EJ17" i="25"/>
  <c r="EJ18" i="25"/>
  <c r="EJ19" i="25"/>
  <c r="EJ20" i="25"/>
  <c r="EJ21" i="25"/>
  <c r="EJ22" i="25"/>
  <c r="EJ23" i="25"/>
  <c r="EJ24" i="25"/>
  <c r="EJ25" i="25"/>
  <c r="EJ26" i="25"/>
  <c r="EJ27" i="25"/>
  <c r="EJ28" i="25"/>
  <c r="EJ29" i="25"/>
  <c r="EJ30" i="25"/>
  <c r="EJ31" i="25"/>
  <c r="EJ32" i="25"/>
  <c r="EJ33" i="25"/>
  <c r="EJ34" i="25"/>
  <c r="EJ35" i="25"/>
  <c r="EJ7" i="26"/>
  <c r="EJ8" i="26"/>
  <c r="EJ9" i="26"/>
  <c r="EJ10" i="26"/>
  <c r="EJ11" i="26"/>
  <c r="EJ12" i="26"/>
  <c r="EJ13" i="26"/>
  <c r="EJ14" i="26"/>
  <c r="EJ15" i="26"/>
  <c r="EJ16" i="26"/>
  <c r="EJ17" i="26"/>
  <c r="EJ18" i="26"/>
  <c r="EJ19" i="26"/>
  <c r="EJ20" i="26"/>
  <c r="EJ21" i="26"/>
  <c r="EJ22" i="26"/>
  <c r="EJ23" i="26"/>
  <c r="EJ24" i="26"/>
  <c r="EJ25" i="26"/>
  <c r="EJ26" i="26"/>
  <c r="EJ27" i="26"/>
  <c r="EJ28" i="26"/>
  <c r="EJ29" i="26"/>
  <c r="EJ30" i="26"/>
  <c r="EJ31" i="26"/>
  <c r="EJ32" i="26"/>
  <c r="EJ33" i="26"/>
  <c r="EJ34" i="26"/>
  <c r="EJ35" i="26"/>
  <c r="EJ7" i="27"/>
  <c r="EJ8" i="27"/>
  <c r="EJ9" i="27"/>
  <c r="EJ10" i="27"/>
  <c r="EJ11" i="27"/>
  <c r="EJ12" i="27"/>
  <c r="EJ13" i="27"/>
  <c r="EJ14" i="27"/>
  <c r="EJ15" i="27"/>
  <c r="EJ16" i="27"/>
  <c r="EJ17" i="27"/>
  <c r="EJ18" i="27"/>
  <c r="EJ19" i="27"/>
  <c r="EJ20" i="27"/>
  <c r="EJ21" i="27"/>
  <c r="EJ22" i="27"/>
  <c r="EJ23" i="27"/>
  <c r="EJ24" i="27"/>
  <c r="EJ25" i="27"/>
  <c r="EJ26" i="27"/>
  <c r="EJ27" i="27"/>
  <c r="EJ28" i="27"/>
  <c r="EJ29" i="27"/>
  <c r="EJ30" i="27"/>
  <c r="EJ31" i="27"/>
  <c r="EJ32" i="27"/>
  <c r="EJ33" i="27"/>
  <c r="EJ34" i="27"/>
  <c r="EJ35" i="27"/>
  <c r="EJ7" i="28"/>
  <c r="EJ8" i="28"/>
  <c r="EJ9" i="28"/>
  <c r="EJ10" i="28"/>
  <c r="EJ11" i="28"/>
  <c r="EJ12" i="28"/>
  <c r="EJ13" i="28"/>
  <c r="EJ14" i="28"/>
  <c r="EJ15" i="28"/>
  <c r="EJ16" i="28"/>
  <c r="EJ17" i="28"/>
  <c r="EJ18" i="28"/>
  <c r="EJ19" i="28"/>
  <c r="EJ20" i="28"/>
  <c r="EJ21" i="28"/>
  <c r="EJ22" i="28"/>
  <c r="EJ23" i="28"/>
  <c r="EJ24" i="28"/>
  <c r="EJ25" i="28"/>
  <c r="EJ26" i="28"/>
  <c r="EJ27" i="28"/>
  <c r="EJ28" i="28"/>
  <c r="EJ29" i="28"/>
  <c r="EJ30" i="28"/>
  <c r="EJ31" i="28"/>
  <c r="EJ32" i="28"/>
  <c r="EJ33" i="28"/>
  <c r="EJ34" i="28"/>
  <c r="EJ35" i="28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6" i="2"/>
  <c r="EJ6" i="3"/>
  <c r="EJ6" i="4"/>
  <c r="EJ6" i="5"/>
  <c r="EJ6" i="6"/>
  <c r="EJ6" i="7"/>
  <c r="EJ6" i="8"/>
  <c r="EJ6" i="9"/>
  <c r="EJ6" i="10"/>
  <c r="EJ6" i="11"/>
  <c r="EJ6" i="12"/>
  <c r="EJ6" i="13"/>
  <c r="EJ6" i="14"/>
  <c r="EJ6" i="15"/>
  <c r="EJ6" i="16"/>
  <c r="EJ6" i="17"/>
  <c r="EJ6" i="18"/>
  <c r="EJ6" i="19"/>
  <c r="EJ6" i="20"/>
  <c r="EJ6" i="21"/>
  <c r="EJ6" i="22"/>
  <c r="EJ6" i="23"/>
  <c r="EJ6" i="24"/>
  <c r="EJ6" i="25"/>
  <c r="EJ6" i="26"/>
  <c r="EJ6" i="27"/>
  <c r="EJ6" i="28"/>
  <c r="EJ6" i="1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7" i="3"/>
  <c r="EC8" i="3"/>
  <c r="EC9" i="3"/>
  <c r="EC10" i="3"/>
  <c r="EC11" i="3"/>
  <c r="EC12" i="3"/>
  <c r="EC13" i="3"/>
  <c r="EC14" i="3"/>
  <c r="EC15" i="3"/>
  <c r="EC16" i="3"/>
  <c r="EC17" i="3"/>
  <c r="EC18" i="3"/>
  <c r="EC19" i="3"/>
  <c r="EC20" i="3"/>
  <c r="EC21" i="3"/>
  <c r="EC22" i="3"/>
  <c r="EC23" i="3"/>
  <c r="EC24" i="3"/>
  <c r="EC25" i="3"/>
  <c r="EC26" i="3"/>
  <c r="EC27" i="3"/>
  <c r="EC28" i="3"/>
  <c r="EC29" i="3"/>
  <c r="EC30" i="3"/>
  <c r="EC31" i="3"/>
  <c r="EC32" i="3"/>
  <c r="EC33" i="3"/>
  <c r="EC34" i="3"/>
  <c r="EC35" i="3"/>
  <c r="EC7" i="4"/>
  <c r="EC8" i="4"/>
  <c r="EC9" i="4"/>
  <c r="EC10" i="4"/>
  <c r="EC11" i="4"/>
  <c r="EC12" i="4"/>
  <c r="EC13" i="4"/>
  <c r="EC14" i="4"/>
  <c r="EC15" i="4"/>
  <c r="EC16" i="4"/>
  <c r="EC17" i="4"/>
  <c r="EC18" i="4"/>
  <c r="EC19" i="4"/>
  <c r="EC20" i="4"/>
  <c r="EC21" i="4"/>
  <c r="EC22" i="4"/>
  <c r="EC23" i="4"/>
  <c r="EC24" i="4"/>
  <c r="EC25" i="4"/>
  <c r="EC26" i="4"/>
  <c r="EC27" i="4"/>
  <c r="EC28" i="4"/>
  <c r="EC29" i="4"/>
  <c r="EC30" i="4"/>
  <c r="EC31" i="4"/>
  <c r="EC32" i="4"/>
  <c r="EC33" i="4"/>
  <c r="EC34" i="4"/>
  <c r="EC35" i="4"/>
  <c r="EC7" i="5"/>
  <c r="EC8" i="5"/>
  <c r="EC9" i="5"/>
  <c r="EC10" i="5"/>
  <c r="EC11" i="5"/>
  <c r="EC12" i="5"/>
  <c r="EC13" i="5"/>
  <c r="EC14" i="5"/>
  <c r="EC15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28" i="5"/>
  <c r="EC29" i="5"/>
  <c r="EC30" i="5"/>
  <c r="EC31" i="5"/>
  <c r="EC32" i="5"/>
  <c r="EC33" i="5"/>
  <c r="EC34" i="5"/>
  <c r="EC35" i="5"/>
  <c r="EC7" i="6"/>
  <c r="EC8" i="6"/>
  <c r="EC9" i="6"/>
  <c r="EC10" i="6"/>
  <c r="EC11" i="6"/>
  <c r="EC12" i="6"/>
  <c r="EC13" i="6"/>
  <c r="EC14" i="6"/>
  <c r="EC15" i="6"/>
  <c r="EC16" i="6"/>
  <c r="EC17" i="6"/>
  <c r="EC18" i="6"/>
  <c r="EC19" i="6"/>
  <c r="EC20" i="6"/>
  <c r="EC21" i="6"/>
  <c r="EC22" i="6"/>
  <c r="EC23" i="6"/>
  <c r="EC24" i="6"/>
  <c r="EC25" i="6"/>
  <c r="EC26" i="6"/>
  <c r="EC27" i="6"/>
  <c r="EC28" i="6"/>
  <c r="EC29" i="6"/>
  <c r="EC30" i="6"/>
  <c r="EC31" i="6"/>
  <c r="EC32" i="6"/>
  <c r="EC33" i="6"/>
  <c r="EC34" i="6"/>
  <c r="EC35" i="6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7" i="8"/>
  <c r="EC8" i="8"/>
  <c r="EC9" i="8"/>
  <c r="EC10" i="8"/>
  <c r="EC11" i="8"/>
  <c r="EC12" i="8"/>
  <c r="EC13" i="8"/>
  <c r="EC14" i="8"/>
  <c r="EC15" i="8"/>
  <c r="EC16" i="8"/>
  <c r="EC17" i="8"/>
  <c r="EC18" i="8"/>
  <c r="EC19" i="8"/>
  <c r="EC20" i="8"/>
  <c r="EC21" i="8"/>
  <c r="EC22" i="8"/>
  <c r="EC23" i="8"/>
  <c r="EC24" i="8"/>
  <c r="EC25" i="8"/>
  <c r="EC26" i="8"/>
  <c r="EC27" i="8"/>
  <c r="EC28" i="8"/>
  <c r="EC29" i="8"/>
  <c r="EC30" i="8"/>
  <c r="EC31" i="8"/>
  <c r="EC32" i="8"/>
  <c r="EC33" i="8"/>
  <c r="EC34" i="8"/>
  <c r="EC35" i="8"/>
  <c r="EC7" i="9"/>
  <c r="EC8" i="9"/>
  <c r="EC9" i="9"/>
  <c r="EC10" i="9"/>
  <c r="EC11" i="9"/>
  <c r="EC12" i="9"/>
  <c r="EC13" i="9"/>
  <c r="EC14" i="9"/>
  <c r="EC15" i="9"/>
  <c r="EC16" i="9"/>
  <c r="EC17" i="9"/>
  <c r="EC18" i="9"/>
  <c r="EC19" i="9"/>
  <c r="EC20" i="9"/>
  <c r="EC21" i="9"/>
  <c r="EC22" i="9"/>
  <c r="EC23" i="9"/>
  <c r="EC24" i="9"/>
  <c r="EC25" i="9"/>
  <c r="EC26" i="9"/>
  <c r="EC27" i="9"/>
  <c r="EC28" i="9"/>
  <c r="EC29" i="9"/>
  <c r="EC30" i="9"/>
  <c r="EC31" i="9"/>
  <c r="EC32" i="9"/>
  <c r="EC33" i="9"/>
  <c r="EC34" i="9"/>
  <c r="EC35" i="9"/>
  <c r="EC7" i="10"/>
  <c r="EC8" i="10"/>
  <c r="EC9" i="10"/>
  <c r="EC10" i="10"/>
  <c r="EC11" i="10"/>
  <c r="EC12" i="10"/>
  <c r="EC13" i="10"/>
  <c r="EC14" i="10"/>
  <c r="EC15" i="10"/>
  <c r="EC16" i="10"/>
  <c r="EC17" i="10"/>
  <c r="EC18" i="10"/>
  <c r="EC19" i="10"/>
  <c r="EC20" i="10"/>
  <c r="EC21" i="10"/>
  <c r="EC22" i="10"/>
  <c r="EC23" i="10"/>
  <c r="EC24" i="10"/>
  <c r="EC25" i="10"/>
  <c r="EC26" i="10"/>
  <c r="EC27" i="10"/>
  <c r="EC28" i="10"/>
  <c r="EC29" i="10"/>
  <c r="EC30" i="10"/>
  <c r="EC31" i="10"/>
  <c r="EC32" i="10"/>
  <c r="EC33" i="10"/>
  <c r="EC34" i="10"/>
  <c r="EC35" i="10"/>
  <c r="EC7" i="11"/>
  <c r="EC8" i="11"/>
  <c r="EC9" i="11"/>
  <c r="EC10" i="11"/>
  <c r="EC11" i="11"/>
  <c r="EC12" i="11"/>
  <c r="EC13" i="11"/>
  <c r="EC14" i="11"/>
  <c r="EC15" i="11"/>
  <c r="EC16" i="11"/>
  <c r="EC17" i="11"/>
  <c r="EC18" i="11"/>
  <c r="EC19" i="11"/>
  <c r="EC20" i="11"/>
  <c r="EC21" i="11"/>
  <c r="EC22" i="11"/>
  <c r="EC23" i="11"/>
  <c r="EC24" i="11"/>
  <c r="EC25" i="11"/>
  <c r="EC26" i="11"/>
  <c r="EC27" i="11"/>
  <c r="EC28" i="11"/>
  <c r="EC29" i="11"/>
  <c r="EC30" i="11"/>
  <c r="EC31" i="11"/>
  <c r="EC32" i="11"/>
  <c r="EC33" i="11"/>
  <c r="EC34" i="11"/>
  <c r="EC35" i="11"/>
  <c r="EC7" i="12"/>
  <c r="EC8" i="12"/>
  <c r="EC9" i="12"/>
  <c r="EC10" i="12"/>
  <c r="EC11" i="12"/>
  <c r="EC12" i="12"/>
  <c r="EC13" i="12"/>
  <c r="EC14" i="12"/>
  <c r="EC15" i="12"/>
  <c r="EC16" i="12"/>
  <c r="EC17" i="12"/>
  <c r="EC18" i="12"/>
  <c r="EC19" i="12"/>
  <c r="EC20" i="12"/>
  <c r="EC21" i="12"/>
  <c r="EC22" i="12"/>
  <c r="EC23" i="12"/>
  <c r="EC24" i="12"/>
  <c r="EC25" i="12"/>
  <c r="EC26" i="12"/>
  <c r="EC27" i="12"/>
  <c r="EC28" i="12"/>
  <c r="EC29" i="12"/>
  <c r="EC30" i="12"/>
  <c r="EC31" i="12"/>
  <c r="EC32" i="12"/>
  <c r="EC33" i="12"/>
  <c r="EC34" i="12"/>
  <c r="EC35" i="12"/>
  <c r="EC7" i="13"/>
  <c r="EC8" i="13"/>
  <c r="EC9" i="13"/>
  <c r="EC10" i="13"/>
  <c r="EC11" i="13"/>
  <c r="EC12" i="13"/>
  <c r="EC13" i="13"/>
  <c r="EC14" i="13"/>
  <c r="EC15" i="13"/>
  <c r="EC16" i="13"/>
  <c r="EC17" i="13"/>
  <c r="EC18" i="13"/>
  <c r="EC19" i="13"/>
  <c r="EC20" i="13"/>
  <c r="EC21" i="13"/>
  <c r="EC22" i="13"/>
  <c r="EC23" i="13"/>
  <c r="EC24" i="13"/>
  <c r="EC25" i="13"/>
  <c r="EC26" i="13"/>
  <c r="EC27" i="13"/>
  <c r="EC28" i="13"/>
  <c r="EC29" i="13"/>
  <c r="EC30" i="13"/>
  <c r="EC31" i="13"/>
  <c r="EC32" i="13"/>
  <c r="EC33" i="13"/>
  <c r="EC34" i="13"/>
  <c r="EC35" i="13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7" i="15"/>
  <c r="EC8" i="15"/>
  <c r="EC9" i="15"/>
  <c r="EC10" i="15"/>
  <c r="EC11" i="15"/>
  <c r="EC12" i="15"/>
  <c r="EC13" i="15"/>
  <c r="EC14" i="15"/>
  <c r="EC15" i="15"/>
  <c r="EC16" i="15"/>
  <c r="EC17" i="15"/>
  <c r="EC18" i="15"/>
  <c r="EC19" i="15"/>
  <c r="EC20" i="15"/>
  <c r="EC21" i="15"/>
  <c r="EC22" i="15"/>
  <c r="EC23" i="15"/>
  <c r="EC24" i="15"/>
  <c r="EC25" i="15"/>
  <c r="EC26" i="15"/>
  <c r="EC27" i="15"/>
  <c r="EC28" i="15"/>
  <c r="EC29" i="15"/>
  <c r="EC30" i="15"/>
  <c r="EC31" i="15"/>
  <c r="EC32" i="15"/>
  <c r="EC33" i="15"/>
  <c r="EC34" i="15"/>
  <c r="EC35" i="15"/>
  <c r="EC7" i="16"/>
  <c r="EC8" i="16"/>
  <c r="EC9" i="16"/>
  <c r="EC10" i="16"/>
  <c r="EC11" i="16"/>
  <c r="EC12" i="16"/>
  <c r="EC13" i="16"/>
  <c r="EC14" i="16"/>
  <c r="EC15" i="16"/>
  <c r="EC16" i="16"/>
  <c r="EC17" i="16"/>
  <c r="EC18" i="16"/>
  <c r="EC19" i="16"/>
  <c r="EC20" i="16"/>
  <c r="EC21" i="16"/>
  <c r="EC22" i="16"/>
  <c r="EC23" i="16"/>
  <c r="EC24" i="16"/>
  <c r="EC25" i="16"/>
  <c r="EC26" i="16"/>
  <c r="EC27" i="16"/>
  <c r="EC28" i="16"/>
  <c r="EC29" i="16"/>
  <c r="EC30" i="16"/>
  <c r="EC31" i="16"/>
  <c r="EC32" i="16"/>
  <c r="EC33" i="16"/>
  <c r="EC34" i="16"/>
  <c r="EC35" i="16"/>
  <c r="EC7" i="17"/>
  <c r="EC8" i="17"/>
  <c r="EC9" i="17"/>
  <c r="EC10" i="17"/>
  <c r="EC11" i="17"/>
  <c r="EC12" i="17"/>
  <c r="EC13" i="17"/>
  <c r="EC14" i="17"/>
  <c r="EC15" i="17"/>
  <c r="EC16" i="17"/>
  <c r="EC17" i="17"/>
  <c r="EC18" i="17"/>
  <c r="EC19" i="17"/>
  <c r="EC20" i="17"/>
  <c r="EC21" i="17"/>
  <c r="EC22" i="17"/>
  <c r="EC23" i="17"/>
  <c r="EC24" i="17"/>
  <c r="EC25" i="17"/>
  <c r="EC26" i="17"/>
  <c r="EC27" i="17"/>
  <c r="EC28" i="17"/>
  <c r="EC29" i="17"/>
  <c r="EC30" i="17"/>
  <c r="EC31" i="17"/>
  <c r="EC32" i="17"/>
  <c r="EC33" i="17"/>
  <c r="EC34" i="17"/>
  <c r="EC35" i="17"/>
  <c r="EC7" i="18"/>
  <c r="EC8" i="18"/>
  <c r="EC9" i="18"/>
  <c r="EC10" i="18"/>
  <c r="EC11" i="18"/>
  <c r="EC12" i="18"/>
  <c r="EC13" i="18"/>
  <c r="EC14" i="18"/>
  <c r="EC15" i="18"/>
  <c r="EC16" i="18"/>
  <c r="EC17" i="18"/>
  <c r="EC18" i="18"/>
  <c r="EC19" i="18"/>
  <c r="EC20" i="18"/>
  <c r="EC21" i="18"/>
  <c r="EC22" i="18"/>
  <c r="EC23" i="18"/>
  <c r="EC24" i="18"/>
  <c r="EC25" i="18"/>
  <c r="EC26" i="18"/>
  <c r="EC27" i="18"/>
  <c r="EC28" i="18"/>
  <c r="EC29" i="18"/>
  <c r="EC30" i="18"/>
  <c r="EC31" i="18"/>
  <c r="EC32" i="18"/>
  <c r="EC33" i="18"/>
  <c r="EC34" i="18"/>
  <c r="EC35" i="18"/>
  <c r="EC7" i="19"/>
  <c r="EC8" i="19"/>
  <c r="EC9" i="19"/>
  <c r="EC10" i="19"/>
  <c r="EC11" i="19"/>
  <c r="EC12" i="19"/>
  <c r="EC13" i="19"/>
  <c r="EC14" i="19"/>
  <c r="EC15" i="19"/>
  <c r="EC16" i="19"/>
  <c r="EC17" i="19"/>
  <c r="EC18" i="19"/>
  <c r="EC19" i="19"/>
  <c r="EC20" i="19"/>
  <c r="EC21" i="19"/>
  <c r="EC22" i="19"/>
  <c r="EC23" i="19"/>
  <c r="EC24" i="19"/>
  <c r="EC25" i="19"/>
  <c r="EC26" i="19"/>
  <c r="EC27" i="19"/>
  <c r="EC28" i="19"/>
  <c r="EC29" i="19"/>
  <c r="EC30" i="19"/>
  <c r="EC31" i="19"/>
  <c r="EC32" i="19"/>
  <c r="EC33" i="19"/>
  <c r="EC34" i="19"/>
  <c r="EC35" i="19"/>
  <c r="EC7" i="20"/>
  <c r="EC8" i="20"/>
  <c r="EC9" i="20"/>
  <c r="EC10" i="20"/>
  <c r="EC11" i="20"/>
  <c r="EC12" i="20"/>
  <c r="EC13" i="20"/>
  <c r="EC14" i="20"/>
  <c r="EC15" i="20"/>
  <c r="EC16" i="20"/>
  <c r="EC17" i="20"/>
  <c r="EC18" i="20"/>
  <c r="EC19" i="20"/>
  <c r="EC20" i="20"/>
  <c r="EC21" i="20"/>
  <c r="EC22" i="20"/>
  <c r="EC23" i="20"/>
  <c r="EC24" i="20"/>
  <c r="EC25" i="20"/>
  <c r="EC26" i="20"/>
  <c r="EC27" i="20"/>
  <c r="EC28" i="20"/>
  <c r="EC29" i="20"/>
  <c r="EC30" i="20"/>
  <c r="EC31" i="20"/>
  <c r="EC32" i="20"/>
  <c r="EC33" i="20"/>
  <c r="EC34" i="20"/>
  <c r="EC35" i="20"/>
  <c r="EC7" i="21"/>
  <c r="EC8" i="21"/>
  <c r="EC9" i="21"/>
  <c r="EC10" i="21"/>
  <c r="EC11" i="21"/>
  <c r="EC12" i="21"/>
  <c r="EC13" i="21"/>
  <c r="EC14" i="21"/>
  <c r="EC15" i="21"/>
  <c r="EC16" i="21"/>
  <c r="EC17" i="21"/>
  <c r="EC18" i="21"/>
  <c r="EC19" i="21"/>
  <c r="EC20" i="21"/>
  <c r="EC21" i="21"/>
  <c r="EC22" i="21"/>
  <c r="EC23" i="21"/>
  <c r="EC24" i="21"/>
  <c r="EC25" i="21"/>
  <c r="EC26" i="21"/>
  <c r="EC27" i="21"/>
  <c r="EC28" i="21"/>
  <c r="EC29" i="21"/>
  <c r="EC30" i="21"/>
  <c r="EC31" i="21"/>
  <c r="EC32" i="21"/>
  <c r="EC33" i="21"/>
  <c r="EC34" i="21"/>
  <c r="EC35" i="21"/>
  <c r="EC7" i="22"/>
  <c r="EC8" i="22"/>
  <c r="EC9" i="22"/>
  <c r="EC10" i="22"/>
  <c r="EC11" i="22"/>
  <c r="EC12" i="22"/>
  <c r="EC13" i="22"/>
  <c r="EC14" i="22"/>
  <c r="EC15" i="22"/>
  <c r="EC16" i="22"/>
  <c r="EC17" i="22"/>
  <c r="EC18" i="22"/>
  <c r="EC19" i="22"/>
  <c r="EC20" i="22"/>
  <c r="EC21" i="22"/>
  <c r="EC22" i="22"/>
  <c r="EC23" i="22"/>
  <c r="EC24" i="22"/>
  <c r="EC25" i="22"/>
  <c r="EC26" i="22"/>
  <c r="EC27" i="22"/>
  <c r="EC28" i="22"/>
  <c r="EC29" i="22"/>
  <c r="EC30" i="22"/>
  <c r="EC31" i="22"/>
  <c r="EC32" i="22"/>
  <c r="EC33" i="22"/>
  <c r="EC34" i="22"/>
  <c r="EC35" i="22"/>
  <c r="EC7" i="23"/>
  <c r="EC8" i="23"/>
  <c r="EC9" i="23"/>
  <c r="EC10" i="23"/>
  <c r="EC11" i="23"/>
  <c r="EC12" i="23"/>
  <c r="EC13" i="23"/>
  <c r="EC14" i="23"/>
  <c r="EC15" i="23"/>
  <c r="EC16" i="23"/>
  <c r="EC17" i="23"/>
  <c r="EC18" i="23"/>
  <c r="EC19" i="23"/>
  <c r="EC20" i="23"/>
  <c r="EC21" i="23"/>
  <c r="EC22" i="23"/>
  <c r="EC23" i="23"/>
  <c r="EC24" i="23"/>
  <c r="EC25" i="23"/>
  <c r="EC26" i="23"/>
  <c r="EC27" i="23"/>
  <c r="EC28" i="23"/>
  <c r="EC29" i="23"/>
  <c r="EC30" i="23"/>
  <c r="EC31" i="23"/>
  <c r="EC32" i="23"/>
  <c r="EC33" i="23"/>
  <c r="EC34" i="23"/>
  <c r="EC35" i="23"/>
  <c r="EC7" i="24"/>
  <c r="EC8" i="24"/>
  <c r="EC9" i="24"/>
  <c r="EC10" i="24"/>
  <c r="EC11" i="24"/>
  <c r="EC12" i="24"/>
  <c r="EC13" i="24"/>
  <c r="EC14" i="24"/>
  <c r="EC15" i="24"/>
  <c r="EC16" i="24"/>
  <c r="EC17" i="24"/>
  <c r="EC18" i="24"/>
  <c r="EC19" i="24"/>
  <c r="EC20" i="24"/>
  <c r="EC21" i="24"/>
  <c r="EC22" i="24"/>
  <c r="EC23" i="24"/>
  <c r="EC24" i="24"/>
  <c r="EC25" i="24"/>
  <c r="EC26" i="24"/>
  <c r="EC27" i="24"/>
  <c r="EC28" i="24"/>
  <c r="EC29" i="24"/>
  <c r="EC30" i="24"/>
  <c r="EC31" i="24"/>
  <c r="EC32" i="24"/>
  <c r="EC33" i="24"/>
  <c r="EC34" i="24"/>
  <c r="EC35" i="24"/>
  <c r="EC7" i="25"/>
  <c r="EC8" i="25"/>
  <c r="EC9" i="25"/>
  <c r="EC10" i="25"/>
  <c r="EC11" i="25"/>
  <c r="EC12" i="25"/>
  <c r="EC13" i="25"/>
  <c r="EC14" i="25"/>
  <c r="EC15" i="25"/>
  <c r="EC16" i="25"/>
  <c r="EC17" i="25"/>
  <c r="EC18" i="25"/>
  <c r="EC19" i="25"/>
  <c r="EC20" i="25"/>
  <c r="EC21" i="25"/>
  <c r="EC22" i="25"/>
  <c r="EC23" i="25"/>
  <c r="EC24" i="25"/>
  <c r="EC25" i="25"/>
  <c r="EC26" i="25"/>
  <c r="EC27" i="25"/>
  <c r="EC28" i="25"/>
  <c r="EC29" i="25"/>
  <c r="EC30" i="25"/>
  <c r="EC31" i="25"/>
  <c r="EC32" i="25"/>
  <c r="EC33" i="25"/>
  <c r="EC34" i="25"/>
  <c r="EC35" i="25"/>
  <c r="EC7" i="26"/>
  <c r="EC8" i="26"/>
  <c r="EC9" i="26"/>
  <c r="EC10" i="26"/>
  <c r="EC11" i="26"/>
  <c r="EC12" i="26"/>
  <c r="EC13" i="26"/>
  <c r="EC14" i="26"/>
  <c r="EC15" i="26"/>
  <c r="EC16" i="26"/>
  <c r="EC17" i="26"/>
  <c r="EC18" i="26"/>
  <c r="EC19" i="26"/>
  <c r="EC20" i="26"/>
  <c r="EC21" i="26"/>
  <c r="EC22" i="26"/>
  <c r="EC23" i="26"/>
  <c r="EC24" i="26"/>
  <c r="EC25" i="26"/>
  <c r="EC26" i="26"/>
  <c r="EC27" i="26"/>
  <c r="EC28" i="26"/>
  <c r="EC29" i="26"/>
  <c r="EC30" i="26"/>
  <c r="EC31" i="26"/>
  <c r="EC32" i="26"/>
  <c r="EC33" i="26"/>
  <c r="EC34" i="26"/>
  <c r="EC35" i="26"/>
  <c r="EC7" i="27"/>
  <c r="EC8" i="27"/>
  <c r="EC9" i="27"/>
  <c r="EC10" i="27"/>
  <c r="EC11" i="27"/>
  <c r="EC12" i="27"/>
  <c r="EC13" i="27"/>
  <c r="EC14" i="27"/>
  <c r="EC15" i="27"/>
  <c r="EC16" i="27"/>
  <c r="EC17" i="27"/>
  <c r="EC18" i="27"/>
  <c r="EC19" i="27"/>
  <c r="EC20" i="27"/>
  <c r="EC21" i="27"/>
  <c r="EC22" i="27"/>
  <c r="EC23" i="27"/>
  <c r="EC24" i="27"/>
  <c r="EC25" i="27"/>
  <c r="EC26" i="27"/>
  <c r="EC27" i="27"/>
  <c r="EC28" i="27"/>
  <c r="EC29" i="27"/>
  <c r="EC30" i="27"/>
  <c r="EC31" i="27"/>
  <c r="EC32" i="27"/>
  <c r="EC33" i="27"/>
  <c r="EC34" i="27"/>
  <c r="EC35" i="27"/>
  <c r="EC7" i="28"/>
  <c r="EC8" i="28"/>
  <c r="EC9" i="28"/>
  <c r="EC10" i="28"/>
  <c r="EC11" i="28"/>
  <c r="EC12" i="28"/>
  <c r="EC13" i="28"/>
  <c r="EC14" i="28"/>
  <c r="EC15" i="28"/>
  <c r="EC16" i="28"/>
  <c r="EC17" i="28"/>
  <c r="EC18" i="28"/>
  <c r="EC19" i="28"/>
  <c r="EC20" i="28"/>
  <c r="EC21" i="28"/>
  <c r="EC22" i="28"/>
  <c r="EC23" i="28"/>
  <c r="EC24" i="28"/>
  <c r="EC25" i="28"/>
  <c r="EC26" i="28"/>
  <c r="EC27" i="28"/>
  <c r="EC28" i="28"/>
  <c r="EC29" i="28"/>
  <c r="EC30" i="28"/>
  <c r="EC31" i="28"/>
  <c r="EC32" i="28"/>
  <c r="EC33" i="28"/>
  <c r="EC34" i="28"/>
  <c r="EC35" i="28"/>
  <c r="EC7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4" i="1"/>
  <c r="EC25" i="1"/>
  <c r="EC26" i="1"/>
  <c r="EC27" i="1"/>
  <c r="EC28" i="1"/>
  <c r="EC29" i="1"/>
  <c r="EC30" i="1"/>
  <c r="EC31" i="1"/>
  <c r="EC32" i="1"/>
  <c r="EC33" i="1"/>
  <c r="EC34" i="1"/>
  <c r="EC35" i="1"/>
  <c r="EC6" i="2"/>
  <c r="EC6" i="3"/>
  <c r="EC6" i="4"/>
  <c r="EC6" i="5"/>
  <c r="EC6" i="6"/>
  <c r="EC6" i="7"/>
  <c r="EC6" i="8"/>
  <c r="EC6" i="9"/>
  <c r="EC6" i="10"/>
  <c r="EC6" i="11"/>
  <c r="EC6" i="12"/>
  <c r="EC6" i="13"/>
  <c r="EC6" i="14"/>
  <c r="EC6" i="15"/>
  <c r="EC6" i="16"/>
  <c r="EC6" i="17"/>
  <c r="EC6" i="18"/>
  <c r="EC6" i="19"/>
  <c r="EC6" i="20"/>
  <c r="EC6" i="21"/>
  <c r="EC6" i="22"/>
  <c r="EC6" i="23"/>
  <c r="EC6" i="24"/>
  <c r="EC6" i="25"/>
  <c r="EC6" i="26"/>
  <c r="EC6" i="27"/>
  <c r="EC6" i="28"/>
  <c r="EC6" i="1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29" i="2"/>
  <c r="DQ30" i="2"/>
  <c r="DQ31" i="2"/>
  <c r="DQ32" i="2"/>
  <c r="DQ33" i="2"/>
  <c r="DQ34" i="2"/>
  <c r="DQ35" i="2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3" i="3"/>
  <c r="DQ24" i="3"/>
  <c r="DQ25" i="3"/>
  <c r="DQ26" i="3"/>
  <c r="DQ27" i="3"/>
  <c r="DQ28" i="3"/>
  <c r="DQ29" i="3"/>
  <c r="DQ30" i="3"/>
  <c r="DQ31" i="3"/>
  <c r="DQ32" i="3"/>
  <c r="DQ33" i="3"/>
  <c r="DQ34" i="3"/>
  <c r="DQ35" i="3"/>
  <c r="DQ7" i="4"/>
  <c r="DQ8" i="4"/>
  <c r="DQ9" i="4"/>
  <c r="DQ10" i="4"/>
  <c r="DQ11" i="4"/>
  <c r="DQ12" i="4"/>
  <c r="DQ13" i="4"/>
  <c r="DQ14" i="4"/>
  <c r="DQ15" i="4"/>
  <c r="DQ16" i="4"/>
  <c r="DQ17" i="4"/>
  <c r="DQ18" i="4"/>
  <c r="DQ19" i="4"/>
  <c r="DQ20" i="4"/>
  <c r="DQ21" i="4"/>
  <c r="DQ22" i="4"/>
  <c r="DQ23" i="4"/>
  <c r="DQ24" i="4"/>
  <c r="DQ25" i="4"/>
  <c r="DQ26" i="4"/>
  <c r="DQ27" i="4"/>
  <c r="DQ28" i="4"/>
  <c r="DQ29" i="4"/>
  <c r="DQ30" i="4"/>
  <c r="DQ31" i="4"/>
  <c r="DQ32" i="4"/>
  <c r="DQ33" i="4"/>
  <c r="DQ34" i="4"/>
  <c r="DQ35" i="4"/>
  <c r="DQ7" i="5"/>
  <c r="DQ8" i="5"/>
  <c r="DQ9" i="5"/>
  <c r="DQ10" i="5"/>
  <c r="DQ11" i="5"/>
  <c r="DQ12" i="5"/>
  <c r="DQ13" i="5"/>
  <c r="DQ14" i="5"/>
  <c r="DQ15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7" i="6"/>
  <c r="DQ8" i="6"/>
  <c r="DQ9" i="6"/>
  <c r="DQ10" i="6"/>
  <c r="DQ11" i="6"/>
  <c r="DQ12" i="6"/>
  <c r="DQ13" i="6"/>
  <c r="DQ14" i="6"/>
  <c r="DQ15" i="6"/>
  <c r="DQ16" i="6"/>
  <c r="DQ17" i="6"/>
  <c r="DQ18" i="6"/>
  <c r="DQ19" i="6"/>
  <c r="DQ20" i="6"/>
  <c r="DQ21" i="6"/>
  <c r="DQ22" i="6"/>
  <c r="DQ23" i="6"/>
  <c r="DQ24" i="6"/>
  <c r="DQ25" i="6"/>
  <c r="DQ26" i="6"/>
  <c r="DQ27" i="6"/>
  <c r="DQ28" i="6"/>
  <c r="DQ29" i="6"/>
  <c r="DQ30" i="6"/>
  <c r="DQ31" i="6"/>
  <c r="DQ32" i="6"/>
  <c r="DQ33" i="6"/>
  <c r="DQ34" i="6"/>
  <c r="DQ35" i="6"/>
  <c r="DQ7" i="7"/>
  <c r="DQ8" i="7"/>
  <c r="DQ9" i="7"/>
  <c r="DQ10" i="7"/>
  <c r="DQ11" i="7"/>
  <c r="DQ12" i="7"/>
  <c r="DQ13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29" i="7"/>
  <c r="DQ30" i="7"/>
  <c r="DQ31" i="7"/>
  <c r="DQ32" i="7"/>
  <c r="DQ33" i="7"/>
  <c r="DQ34" i="7"/>
  <c r="DQ35" i="7"/>
  <c r="DQ7" i="8"/>
  <c r="DQ8" i="8"/>
  <c r="DQ9" i="8"/>
  <c r="DQ10" i="8"/>
  <c r="DQ11" i="8"/>
  <c r="DQ12" i="8"/>
  <c r="DQ13" i="8"/>
  <c r="DQ14" i="8"/>
  <c r="DQ15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28" i="8"/>
  <c r="DQ29" i="8"/>
  <c r="DQ30" i="8"/>
  <c r="DQ31" i="8"/>
  <c r="DQ32" i="8"/>
  <c r="DQ33" i="8"/>
  <c r="DQ34" i="8"/>
  <c r="DQ35" i="8"/>
  <c r="DQ7" i="9"/>
  <c r="DQ8" i="9"/>
  <c r="DQ9" i="9"/>
  <c r="DQ10" i="9"/>
  <c r="DQ11" i="9"/>
  <c r="DQ12" i="9"/>
  <c r="DQ13" i="9"/>
  <c r="DQ14" i="9"/>
  <c r="DQ15" i="9"/>
  <c r="DQ16" i="9"/>
  <c r="DQ17" i="9"/>
  <c r="DQ18" i="9"/>
  <c r="DQ19" i="9"/>
  <c r="DQ20" i="9"/>
  <c r="DQ21" i="9"/>
  <c r="DQ22" i="9"/>
  <c r="DQ23" i="9"/>
  <c r="DQ24" i="9"/>
  <c r="DQ25" i="9"/>
  <c r="DQ26" i="9"/>
  <c r="DQ27" i="9"/>
  <c r="DQ28" i="9"/>
  <c r="DQ29" i="9"/>
  <c r="DQ30" i="9"/>
  <c r="DQ31" i="9"/>
  <c r="DQ32" i="9"/>
  <c r="DQ33" i="9"/>
  <c r="DQ34" i="9"/>
  <c r="DQ35" i="9"/>
  <c r="DQ7" i="10"/>
  <c r="DQ8" i="10"/>
  <c r="DQ9" i="10"/>
  <c r="DQ10" i="10"/>
  <c r="DQ11" i="10"/>
  <c r="DQ12" i="10"/>
  <c r="DQ13" i="10"/>
  <c r="DQ14" i="10"/>
  <c r="DQ15" i="10"/>
  <c r="DQ16" i="10"/>
  <c r="DQ17" i="10"/>
  <c r="DQ18" i="10"/>
  <c r="DQ19" i="10"/>
  <c r="DQ20" i="10"/>
  <c r="DQ21" i="10"/>
  <c r="DQ22" i="10"/>
  <c r="DQ23" i="10"/>
  <c r="DQ24" i="10"/>
  <c r="DQ25" i="10"/>
  <c r="DQ26" i="10"/>
  <c r="DQ27" i="10"/>
  <c r="DQ28" i="10"/>
  <c r="DQ29" i="10"/>
  <c r="DQ30" i="10"/>
  <c r="DQ31" i="10"/>
  <c r="DQ32" i="10"/>
  <c r="DQ33" i="10"/>
  <c r="DQ34" i="10"/>
  <c r="DQ35" i="10"/>
  <c r="DQ7" i="11"/>
  <c r="DQ8" i="11"/>
  <c r="DQ9" i="11"/>
  <c r="DQ10" i="11"/>
  <c r="DQ11" i="11"/>
  <c r="DQ12" i="11"/>
  <c r="DQ13" i="11"/>
  <c r="DQ14" i="11"/>
  <c r="DQ15" i="11"/>
  <c r="DQ16" i="11"/>
  <c r="DQ17" i="11"/>
  <c r="DQ18" i="11"/>
  <c r="DQ19" i="11"/>
  <c r="DQ20" i="11"/>
  <c r="DQ21" i="11"/>
  <c r="DQ22" i="11"/>
  <c r="DQ23" i="11"/>
  <c r="DQ24" i="11"/>
  <c r="DQ25" i="11"/>
  <c r="DQ26" i="11"/>
  <c r="DQ27" i="11"/>
  <c r="DQ28" i="11"/>
  <c r="DQ29" i="11"/>
  <c r="DQ30" i="11"/>
  <c r="DQ31" i="11"/>
  <c r="DQ32" i="11"/>
  <c r="DQ33" i="11"/>
  <c r="DQ34" i="11"/>
  <c r="DQ35" i="11"/>
  <c r="DQ7" i="12"/>
  <c r="DQ8" i="12"/>
  <c r="DQ9" i="12"/>
  <c r="DQ10" i="12"/>
  <c r="DQ11" i="12"/>
  <c r="DQ12" i="12"/>
  <c r="DQ13" i="12"/>
  <c r="DQ14" i="12"/>
  <c r="DQ15" i="12"/>
  <c r="DQ16" i="12"/>
  <c r="DQ17" i="12"/>
  <c r="DQ18" i="12"/>
  <c r="DQ19" i="12"/>
  <c r="DQ20" i="12"/>
  <c r="DQ21" i="12"/>
  <c r="DQ22" i="12"/>
  <c r="DQ23" i="12"/>
  <c r="DQ24" i="12"/>
  <c r="DQ25" i="12"/>
  <c r="DQ26" i="12"/>
  <c r="DQ27" i="12"/>
  <c r="DQ28" i="12"/>
  <c r="DQ29" i="12"/>
  <c r="DQ30" i="12"/>
  <c r="DQ31" i="12"/>
  <c r="DQ32" i="12"/>
  <c r="DQ33" i="12"/>
  <c r="DQ34" i="12"/>
  <c r="DQ35" i="12"/>
  <c r="DQ7" i="13"/>
  <c r="DQ8" i="13"/>
  <c r="DQ9" i="13"/>
  <c r="DQ10" i="13"/>
  <c r="DQ11" i="13"/>
  <c r="DQ12" i="13"/>
  <c r="DQ13" i="13"/>
  <c r="DQ14" i="13"/>
  <c r="DQ15" i="13"/>
  <c r="DQ16" i="13"/>
  <c r="DQ17" i="13"/>
  <c r="DQ18" i="13"/>
  <c r="DQ19" i="13"/>
  <c r="DQ20" i="13"/>
  <c r="DQ21" i="13"/>
  <c r="DQ22" i="13"/>
  <c r="DQ23" i="13"/>
  <c r="DQ24" i="13"/>
  <c r="DQ25" i="13"/>
  <c r="DQ26" i="13"/>
  <c r="DQ27" i="13"/>
  <c r="DQ28" i="13"/>
  <c r="DQ29" i="13"/>
  <c r="DQ30" i="13"/>
  <c r="DQ31" i="13"/>
  <c r="DQ32" i="13"/>
  <c r="DQ33" i="13"/>
  <c r="DQ34" i="13"/>
  <c r="DQ35" i="13"/>
  <c r="DQ7" i="14"/>
  <c r="DQ8" i="14"/>
  <c r="DQ9" i="14"/>
  <c r="DQ10" i="14"/>
  <c r="DQ11" i="14"/>
  <c r="DQ12" i="14"/>
  <c r="DQ13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29" i="14"/>
  <c r="DQ30" i="14"/>
  <c r="DQ31" i="14"/>
  <c r="DQ32" i="14"/>
  <c r="DQ33" i="14"/>
  <c r="DQ34" i="14"/>
  <c r="DQ35" i="14"/>
  <c r="DQ7" i="15"/>
  <c r="DQ8" i="15"/>
  <c r="DQ9" i="15"/>
  <c r="DQ10" i="15"/>
  <c r="DQ11" i="15"/>
  <c r="DQ12" i="15"/>
  <c r="DQ13" i="15"/>
  <c r="DQ14" i="15"/>
  <c r="DQ15" i="15"/>
  <c r="DQ16" i="15"/>
  <c r="DQ17" i="15"/>
  <c r="DQ18" i="15"/>
  <c r="DQ19" i="15"/>
  <c r="DQ20" i="15"/>
  <c r="DQ21" i="15"/>
  <c r="DQ22" i="15"/>
  <c r="DQ23" i="15"/>
  <c r="DQ24" i="15"/>
  <c r="DQ25" i="15"/>
  <c r="DQ26" i="15"/>
  <c r="DQ27" i="15"/>
  <c r="DQ28" i="15"/>
  <c r="DQ29" i="15"/>
  <c r="DQ30" i="15"/>
  <c r="DQ31" i="15"/>
  <c r="DQ32" i="15"/>
  <c r="DQ33" i="15"/>
  <c r="DQ34" i="15"/>
  <c r="DQ35" i="15"/>
  <c r="DQ7" i="16"/>
  <c r="DQ8" i="16"/>
  <c r="DQ9" i="16"/>
  <c r="DQ10" i="16"/>
  <c r="DQ11" i="16"/>
  <c r="DQ12" i="16"/>
  <c r="DQ13" i="16"/>
  <c r="DQ14" i="16"/>
  <c r="DQ15" i="16"/>
  <c r="DQ16" i="16"/>
  <c r="DQ17" i="16"/>
  <c r="DQ18" i="16"/>
  <c r="DQ19" i="16"/>
  <c r="DQ20" i="16"/>
  <c r="DQ21" i="16"/>
  <c r="DQ22" i="16"/>
  <c r="DQ23" i="16"/>
  <c r="DQ24" i="16"/>
  <c r="DQ25" i="16"/>
  <c r="DQ26" i="16"/>
  <c r="DQ27" i="16"/>
  <c r="DQ28" i="16"/>
  <c r="DQ29" i="16"/>
  <c r="DQ30" i="16"/>
  <c r="DQ31" i="16"/>
  <c r="DQ32" i="16"/>
  <c r="DQ33" i="16"/>
  <c r="DQ34" i="16"/>
  <c r="DQ35" i="16"/>
  <c r="DQ7" i="17"/>
  <c r="DQ8" i="17"/>
  <c r="DQ9" i="17"/>
  <c r="DQ10" i="17"/>
  <c r="DQ11" i="17"/>
  <c r="DQ12" i="17"/>
  <c r="DQ13" i="17"/>
  <c r="DQ14" i="17"/>
  <c r="DQ15" i="17"/>
  <c r="DQ16" i="17"/>
  <c r="DQ17" i="17"/>
  <c r="DQ18" i="17"/>
  <c r="DQ19" i="17"/>
  <c r="DQ20" i="17"/>
  <c r="DQ21" i="17"/>
  <c r="DQ22" i="17"/>
  <c r="DQ23" i="17"/>
  <c r="DQ24" i="17"/>
  <c r="DQ25" i="17"/>
  <c r="DQ26" i="17"/>
  <c r="DQ27" i="17"/>
  <c r="DQ28" i="17"/>
  <c r="DQ29" i="17"/>
  <c r="DQ30" i="17"/>
  <c r="DQ31" i="17"/>
  <c r="DQ32" i="17"/>
  <c r="DQ33" i="17"/>
  <c r="DQ34" i="17"/>
  <c r="DQ35" i="17"/>
  <c r="DQ7" i="18"/>
  <c r="DQ8" i="18"/>
  <c r="DQ9" i="18"/>
  <c r="DQ10" i="18"/>
  <c r="DQ11" i="18"/>
  <c r="DQ12" i="18"/>
  <c r="DQ13" i="18"/>
  <c r="DQ14" i="18"/>
  <c r="DQ15" i="18"/>
  <c r="DQ16" i="18"/>
  <c r="DQ17" i="18"/>
  <c r="DQ18" i="18"/>
  <c r="DQ19" i="18"/>
  <c r="DQ20" i="18"/>
  <c r="DQ21" i="18"/>
  <c r="DQ22" i="18"/>
  <c r="DQ23" i="18"/>
  <c r="DQ24" i="18"/>
  <c r="DQ25" i="18"/>
  <c r="DQ26" i="18"/>
  <c r="DQ27" i="18"/>
  <c r="DQ28" i="18"/>
  <c r="DQ29" i="18"/>
  <c r="DQ30" i="18"/>
  <c r="DQ31" i="18"/>
  <c r="DQ32" i="18"/>
  <c r="DQ33" i="18"/>
  <c r="DQ34" i="18"/>
  <c r="DQ35" i="18"/>
  <c r="DQ7" i="19"/>
  <c r="DQ8" i="19"/>
  <c r="DQ9" i="19"/>
  <c r="DQ10" i="19"/>
  <c r="DQ11" i="19"/>
  <c r="DQ12" i="19"/>
  <c r="DQ13" i="19"/>
  <c r="DQ14" i="19"/>
  <c r="DQ15" i="19"/>
  <c r="DQ16" i="19"/>
  <c r="DQ17" i="19"/>
  <c r="DQ18" i="19"/>
  <c r="DQ19" i="19"/>
  <c r="DQ20" i="19"/>
  <c r="DQ21" i="19"/>
  <c r="DQ22" i="19"/>
  <c r="DQ23" i="19"/>
  <c r="DQ24" i="19"/>
  <c r="DQ25" i="19"/>
  <c r="DQ26" i="19"/>
  <c r="DQ27" i="19"/>
  <c r="DQ28" i="19"/>
  <c r="DQ29" i="19"/>
  <c r="DQ30" i="19"/>
  <c r="DQ31" i="19"/>
  <c r="DQ32" i="19"/>
  <c r="DQ33" i="19"/>
  <c r="DQ34" i="19"/>
  <c r="DQ35" i="19"/>
  <c r="DQ7" i="20"/>
  <c r="DQ8" i="20"/>
  <c r="DQ9" i="20"/>
  <c r="DQ10" i="20"/>
  <c r="DQ11" i="20"/>
  <c r="DQ12" i="20"/>
  <c r="DQ13" i="20"/>
  <c r="DQ14" i="20"/>
  <c r="DQ15" i="20"/>
  <c r="DQ16" i="20"/>
  <c r="DQ17" i="20"/>
  <c r="DQ18" i="20"/>
  <c r="DQ19" i="20"/>
  <c r="DQ20" i="20"/>
  <c r="DQ21" i="20"/>
  <c r="DQ22" i="20"/>
  <c r="DQ23" i="20"/>
  <c r="DQ24" i="20"/>
  <c r="DQ25" i="20"/>
  <c r="DQ26" i="20"/>
  <c r="DQ27" i="20"/>
  <c r="DQ28" i="20"/>
  <c r="DQ29" i="20"/>
  <c r="DQ30" i="20"/>
  <c r="DQ31" i="20"/>
  <c r="DQ32" i="20"/>
  <c r="DQ33" i="20"/>
  <c r="DQ34" i="20"/>
  <c r="DQ35" i="20"/>
  <c r="DQ7" i="21"/>
  <c r="DQ8" i="21"/>
  <c r="DQ9" i="21"/>
  <c r="DQ10" i="21"/>
  <c r="DQ11" i="21"/>
  <c r="DQ12" i="21"/>
  <c r="DQ13" i="21"/>
  <c r="DQ14" i="21"/>
  <c r="DQ15" i="21"/>
  <c r="DQ16" i="21"/>
  <c r="DQ17" i="21"/>
  <c r="DQ18" i="21"/>
  <c r="DQ19" i="21"/>
  <c r="DQ20" i="21"/>
  <c r="DQ21" i="21"/>
  <c r="DQ22" i="21"/>
  <c r="DQ23" i="21"/>
  <c r="DQ24" i="21"/>
  <c r="DQ25" i="21"/>
  <c r="DQ26" i="21"/>
  <c r="DQ27" i="21"/>
  <c r="DQ28" i="21"/>
  <c r="DQ29" i="21"/>
  <c r="DQ30" i="21"/>
  <c r="DQ31" i="21"/>
  <c r="DQ32" i="21"/>
  <c r="DQ33" i="21"/>
  <c r="DQ34" i="21"/>
  <c r="DQ35" i="21"/>
  <c r="DQ7" i="22"/>
  <c r="DQ8" i="22"/>
  <c r="DQ9" i="22"/>
  <c r="DQ10" i="22"/>
  <c r="DQ11" i="22"/>
  <c r="DQ12" i="22"/>
  <c r="DQ13" i="22"/>
  <c r="DQ14" i="22"/>
  <c r="DQ15" i="22"/>
  <c r="DQ16" i="22"/>
  <c r="DQ17" i="22"/>
  <c r="DQ18" i="22"/>
  <c r="DQ19" i="22"/>
  <c r="DQ20" i="22"/>
  <c r="DQ21" i="22"/>
  <c r="DQ22" i="22"/>
  <c r="DQ23" i="22"/>
  <c r="DQ24" i="22"/>
  <c r="DQ25" i="22"/>
  <c r="DQ26" i="22"/>
  <c r="DQ27" i="22"/>
  <c r="DQ28" i="22"/>
  <c r="DQ29" i="22"/>
  <c r="DQ30" i="22"/>
  <c r="DQ31" i="22"/>
  <c r="DQ32" i="22"/>
  <c r="DQ33" i="22"/>
  <c r="DQ34" i="22"/>
  <c r="DQ35" i="22"/>
  <c r="DQ7" i="23"/>
  <c r="DQ8" i="23"/>
  <c r="DQ9" i="23"/>
  <c r="DQ10" i="23"/>
  <c r="DQ11" i="23"/>
  <c r="DQ12" i="23"/>
  <c r="DQ13" i="23"/>
  <c r="DQ14" i="23"/>
  <c r="DQ15" i="23"/>
  <c r="DQ16" i="23"/>
  <c r="DQ17" i="23"/>
  <c r="DQ18" i="23"/>
  <c r="DQ19" i="23"/>
  <c r="DQ20" i="23"/>
  <c r="DQ21" i="23"/>
  <c r="DQ22" i="23"/>
  <c r="DQ23" i="23"/>
  <c r="DQ24" i="23"/>
  <c r="DQ25" i="23"/>
  <c r="DQ26" i="23"/>
  <c r="DQ27" i="23"/>
  <c r="DQ28" i="23"/>
  <c r="DQ29" i="23"/>
  <c r="DQ30" i="23"/>
  <c r="DQ31" i="23"/>
  <c r="DQ32" i="23"/>
  <c r="DQ33" i="23"/>
  <c r="DQ34" i="23"/>
  <c r="DQ35" i="23"/>
  <c r="DQ7" i="24"/>
  <c r="DQ8" i="24"/>
  <c r="DQ9" i="24"/>
  <c r="DQ10" i="24"/>
  <c r="DQ11" i="24"/>
  <c r="DQ12" i="24"/>
  <c r="DQ13" i="24"/>
  <c r="DQ14" i="24"/>
  <c r="DQ15" i="24"/>
  <c r="DQ16" i="24"/>
  <c r="DQ17" i="24"/>
  <c r="DQ18" i="24"/>
  <c r="DQ19" i="24"/>
  <c r="DQ20" i="24"/>
  <c r="DQ21" i="24"/>
  <c r="DQ22" i="24"/>
  <c r="DQ23" i="24"/>
  <c r="DQ24" i="24"/>
  <c r="DQ25" i="24"/>
  <c r="DQ26" i="24"/>
  <c r="DQ27" i="24"/>
  <c r="DQ28" i="24"/>
  <c r="DQ29" i="24"/>
  <c r="DQ30" i="24"/>
  <c r="DQ31" i="24"/>
  <c r="DQ32" i="24"/>
  <c r="DQ33" i="24"/>
  <c r="DQ34" i="24"/>
  <c r="DQ35" i="24"/>
  <c r="DQ7" i="25"/>
  <c r="DQ8" i="25"/>
  <c r="DQ9" i="25"/>
  <c r="DQ10" i="25"/>
  <c r="DQ11" i="25"/>
  <c r="DQ12" i="25"/>
  <c r="DQ13" i="25"/>
  <c r="DQ14" i="25"/>
  <c r="DQ15" i="25"/>
  <c r="DQ16" i="25"/>
  <c r="DQ17" i="25"/>
  <c r="DQ18" i="25"/>
  <c r="DQ19" i="25"/>
  <c r="DQ20" i="25"/>
  <c r="DQ21" i="25"/>
  <c r="DQ22" i="25"/>
  <c r="DQ23" i="25"/>
  <c r="DQ24" i="25"/>
  <c r="DQ25" i="25"/>
  <c r="DQ26" i="25"/>
  <c r="DQ27" i="25"/>
  <c r="DQ28" i="25"/>
  <c r="DQ29" i="25"/>
  <c r="DQ30" i="25"/>
  <c r="DQ31" i="25"/>
  <c r="DQ32" i="25"/>
  <c r="DQ33" i="25"/>
  <c r="DQ34" i="25"/>
  <c r="DQ35" i="25"/>
  <c r="DQ7" i="26"/>
  <c r="DQ8" i="26"/>
  <c r="DQ9" i="26"/>
  <c r="DQ10" i="26"/>
  <c r="DQ11" i="26"/>
  <c r="DQ12" i="26"/>
  <c r="DQ13" i="26"/>
  <c r="DQ14" i="26"/>
  <c r="DQ15" i="26"/>
  <c r="DQ16" i="26"/>
  <c r="DQ17" i="26"/>
  <c r="DQ18" i="26"/>
  <c r="DQ19" i="26"/>
  <c r="DQ20" i="26"/>
  <c r="DQ21" i="26"/>
  <c r="DQ22" i="26"/>
  <c r="DQ23" i="26"/>
  <c r="DQ24" i="26"/>
  <c r="DQ25" i="26"/>
  <c r="DQ26" i="26"/>
  <c r="DQ27" i="26"/>
  <c r="DQ28" i="26"/>
  <c r="DQ29" i="26"/>
  <c r="DQ30" i="26"/>
  <c r="DQ31" i="26"/>
  <c r="DQ32" i="26"/>
  <c r="DQ33" i="26"/>
  <c r="DQ34" i="26"/>
  <c r="DQ35" i="26"/>
  <c r="DQ7" i="27"/>
  <c r="DQ8" i="27"/>
  <c r="DQ9" i="27"/>
  <c r="DQ10" i="27"/>
  <c r="DQ11" i="27"/>
  <c r="DQ12" i="27"/>
  <c r="DQ13" i="27"/>
  <c r="DQ14" i="27"/>
  <c r="DQ15" i="27"/>
  <c r="DQ16" i="27"/>
  <c r="DQ17" i="27"/>
  <c r="DQ18" i="27"/>
  <c r="DQ19" i="27"/>
  <c r="DQ20" i="27"/>
  <c r="DQ21" i="27"/>
  <c r="DQ22" i="27"/>
  <c r="DQ23" i="27"/>
  <c r="DQ24" i="27"/>
  <c r="DQ25" i="27"/>
  <c r="DQ26" i="27"/>
  <c r="DQ27" i="27"/>
  <c r="DQ28" i="27"/>
  <c r="DQ29" i="27"/>
  <c r="DQ30" i="27"/>
  <c r="DQ31" i="27"/>
  <c r="DQ32" i="27"/>
  <c r="DQ33" i="27"/>
  <c r="DQ34" i="27"/>
  <c r="DQ35" i="27"/>
  <c r="DQ7" i="28"/>
  <c r="DQ8" i="28"/>
  <c r="DQ9" i="28"/>
  <c r="DQ10" i="28"/>
  <c r="DQ11" i="28"/>
  <c r="DQ12" i="28"/>
  <c r="DQ13" i="28"/>
  <c r="DQ14" i="28"/>
  <c r="DQ15" i="28"/>
  <c r="DQ16" i="28"/>
  <c r="DQ17" i="28"/>
  <c r="DQ18" i="28"/>
  <c r="DQ19" i="28"/>
  <c r="DQ20" i="28"/>
  <c r="DQ21" i="28"/>
  <c r="DQ22" i="28"/>
  <c r="DQ23" i="28"/>
  <c r="DQ24" i="28"/>
  <c r="DQ25" i="28"/>
  <c r="DQ26" i="28"/>
  <c r="DQ27" i="28"/>
  <c r="DQ28" i="28"/>
  <c r="DQ29" i="28"/>
  <c r="DQ30" i="28"/>
  <c r="DQ31" i="28"/>
  <c r="DQ32" i="28"/>
  <c r="DQ33" i="28"/>
  <c r="DQ34" i="28"/>
  <c r="DQ35" i="28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6" i="2"/>
  <c r="DQ6" i="3"/>
  <c r="DQ6" i="4"/>
  <c r="DQ6" i="5"/>
  <c r="DQ6" i="6"/>
  <c r="DQ6" i="7"/>
  <c r="DQ6" i="8"/>
  <c r="DQ6" i="9"/>
  <c r="DQ6" i="10"/>
  <c r="DQ6" i="11"/>
  <c r="DQ6" i="12"/>
  <c r="DQ6" i="13"/>
  <c r="DQ6" i="14"/>
  <c r="DQ6" i="15"/>
  <c r="DQ6" i="16"/>
  <c r="DQ6" i="17"/>
  <c r="DQ6" i="18"/>
  <c r="DQ6" i="19"/>
  <c r="DQ6" i="20"/>
  <c r="DQ6" i="21"/>
  <c r="DQ6" i="22"/>
  <c r="DQ6" i="23"/>
  <c r="DQ6" i="24"/>
  <c r="DQ6" i="25"/>
  <c r="DQ6" i="26"/>
  <c r="DQ6" i="27"/>
  <c r="DQ6" i="28"/>
  <c r="DQ6" i="1"/>
  <c r="DE9" i="3"/>
  <c r="DE13" i="3"/>
  <c r="DE17" i="3"/>
  <c r="DE21" i="3"/>
  <c r="DE25" i="3"/>
  <c r="DE29" i="3"/>
  <c r="DE33" i="3"/>
  <c r="DE7" i="5"/>
  <c r="DE11" i="5"/>
  <c r="DE15" i="5"/>
  <c r="DE19" i="5"/>
  <c r="DE23" i="5"/>
  <c r="DE27" i="5"/>
  <c r="DE31" i="5"/>
  <c r="DE35" i="5"/>
  <c r="DE9" i="7"/>
  <c r="DE13" i="7"/>
  <c r="DE17" i="7"/>
  <c r="DE21" i="7"/>
  <c r="DE25" i="7"/>
  <c r="DE29" i="7"/>
  <c r="DE33" i="7"/>
  <c r="DE7" i="9"/>
  <c r="DE11" i="9"/>
  <c r="DE15" i="9"/>
  <c r="DE19" i="9"/>
  <c r="DE23" i="9"/>
  <c r="DE27" i="9"/>
  <c r="DE31" i="9"/>
  <c r="DE35" i="9"/>
  <c r="DE9" i="11"/>
  <c r="DE13" i="11"/>
  <c r="DE17" i="11"/>
  <c r="DE21" i="11"/>
  <c r="DE25" i="11"/>
  <c r="DE29" i="11"/>
  <c r="DE33" i="11"/>
  <c r="DE7" i="13"/>
  <c r="DE11" i="13"/>
  <c r="DE15" i="13"/>
  <c r="DE19" i="13"/>
  <c r="DE23" i="13"/>
  <c r="DE27" i="13"/>
  <c r="DE31" i="13"/>
  <c r="DE35" i="13"/>
  <c r="DE9" i="15"/>
  <c r="DE13" i="15"/>
  <c r="DE17" i="15"/>
  <c r="DE21" i="15"/>
  <c r="DE25" i="15"/>
  <c r="DE29" i="15"/>
  <c r="DE33" i="15"/>
  <c r="DE7" i="17"/>
  <c r="DE11" i="17"/>
  <c r="DE15" i="17"/>
  <c r="DE19" i="17"/>
  <c r="DE23" i="17"/>
  <c r="DE27" i="17"/>
  <c r="DE31" i="17"/>
  <c r="DE35" i="17"/>
  <c r="DE9" i="19"/>
  <c r="DE13" i="19"/>
  <c r="DE17" i="19"/>
  <c r="DE21" i="19"/>
  <c r="DE25" i="19"/>
  <c r="DE29" i="19"/>
  <c r="DE33" i="19"/>
  <c r="DE7" i="21"/>
  <c r="DE11" i="21"/>
  <c r="DE15" i="21"/>
  <c r="DE19" i="21"/>
  <c r="DE23" i="21"/>
  <c r="DE27" i="21"/>
  <c r="DE31" i="21"/>
  <c r="DE35" i="21"/>
  <c r="DE9" i="23"/>
  <c r="DE13" i="23"/>
  <c r="DE17" i="23"/>
  <c r="DE21" i="23"/>
  <c r="DE25" i="23"/>
  <c r="DE29" i="23"/>
  <c r="DE33" i="23"/>
  <c r="DE7" i="25"/>
  <c r="DE11" i="25"/>
  <c r="DE15" i="25"/>
  <c r="DE19" i="25"/>
  <c r="DE23" i="25"/>
  <c r="DE27" i="25"/>
  <c r="DE31" i="25"/>
  <c r="DE35" i="25"/>
  <c r="DE9" i="27"/>
  <c r="DE13" i="27"/>
  <c r="DE17" i="27"/>
  <c r="DE21" i="27"/>
  <c r="DE25" i="27"/>
  <c r="DE29" i="27"/>
  <c r="DE33" i="27"/>
  <c r="DE7" i="1"/>
  <c r="DE11" i="1"/>
  <c r="DE15" i="1"/>
  <c r="DE19" i="1"/>
  <c r="DE23" i="1"/>
  <c r="DE27" i="1"/>
  <c r="DE31" i="1"/>
  <c r="DE35" i="1"/>
  <c r="DE6" i="5"/>
  <c r="DE6" i="9"/>
  <c r="DE6" i="13"/>
  <c r="DE6" i="17"/>
  <c r="DE6" i="21"/>
  <c r="DE6" i="25"/>
  <c r="DE6" i="1"/>
  <c r="DE8" i="1"/>
  <c r="DE7" i="28"/>
  <c r="DE8" i="27"/>
  <c r="DE7" i="26"/>
  <c r="DE8" i="25"/>
  <c r="DE7" i="24"/>
  <c r="DE8" i="23"/>
  <c r="DE7" i="22"/>
  <c r="DE8" i="21"/>
  <c r="DE7" i="20"/>
  <c r="DE8" i="19"/>
  <c r="DE7" i="18"/>
  <c r="DE8" i="17"/>
  <c r="DE7" i="16"/>
  <c r="DE8" i="15"/>
  <c r="DE7" i="14"/>
  <c r="DE8" i="13"/>
  <c r="DE7" i="12"/>
  <c r="DE8" i="11"/>
  <c r="DE7" i="10"/>
  <c r="DE8" i="9"/>
  <c r="DE7" i="8"/>
  <c r="DE8" i="7"/>
  <c r="DE7" i="6"/>
  <c r="DE8" i="5"/>
  <c r="DE7" i="4"/>
  <c r="DE8" i="3"/>
  <c r="DE7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5" i="2"/>
  <c r="DA7" i="3"/>
  <c r="DA8" i="3"/>
  <c r="DA9" i="3"/>
  <c r="DA10" i="3"/>
  <c r="DA11" i="3"/>
  <c r="DA12" i="3"/>
  <c r="DA13" i="3"/>
  <c r="DA14" i="3"/>
  <c r="DA15" i="3"/>
  <c r="DA16" i="3"/>
  <c r="DA17" i="3"/>
  <c r="DA18" i="3"/>
  <c r="DA19" i="3"/>
  <c r="DA20" i="3"/>
  <c r="DA21" i="3"/>
  <c r="DA22" i="3"/>
  <c r="DA23" i="3"/>
  <c r="DA24" i="3"/>
  <c r="DA25" i="3"/>
  <c r="DA26" i="3"/>
  <c r="DA27" i="3"/>
  <c r="DA28" i="3"/>
  <c r="DA29" i="3"/>
  <c r="DA30" i="3"/>
  <c r="DA31" i="3"/>
  <c r="DA32" i="3"/>
  <c r="DA33" i="3"/>
  <c r="DA34" i="3"/>
  <c r="DA35" i="3"/>
  <c r="DA7" i="4"/>
  <c r="DA8" i="4"/>
  <c r="DA9" i="4"/>
  <c r="DA10" i="4"/>
  <c r="DA11" i="4"/>
  <c r="DA12" i="4"/>
  <c r="DA13" i="4"/>
  <c r="DA14" i="4"/>
  <c r="DA15" i="4"/>
  <c r="DA16" i="4"/>
  <c r="DA17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7" i="6"/>
  <c r="DA8" i="6"/>
  <c r="DA9" i="6"/>
  <c r="DA10" i="6"/>
  <c r="DA11" i="6"/>
  <c r="DA12" i="6"/>
  <c r="DA13" i="6"/>
  <c r="DA14" i="6"/>
  <c r="DA15" i="6"/>
  <c r="DA16" i="6"/>
  <c r="DA17" i="6"/>
  <c r="DA18" i="6"/>
  <c r="DA19" i="6"/>
  <c r="DA20" i="6"/>
  <c r="DA21" i="6"/>
  <c r="DA22" i="6"/>
  <c r="DA23" i="6"/>
  <c r="DA24" i="6"/>
  <c r="DA25" i="6"/>
  <c r="DA26" i="6"/>
  <c r="DA27" i="6"/>
  <c r="DA28" i="6"/>
  <c r="DA29" i="6"/>
  <c r="DA30" i="6"/>
  <c r="DA31" i="6"/>
  <c r="DA32" i="6"/>
  <c r="DA33" i="6"/>
  <c r="DA34" i="6"/>
  <c r="DA35" i="6"/>
  <c r="DA7" i="7"/>
  <c r="DA8" i="7"/>
  <c r="DA9" i="7"/>
  <c r="DA10" i="7"/>
  <c r="DA11" i="7"/>
  <c r="DA12" i="7"/>
  <c r="DA13" i="7"/>
  <c r="DA14" i="7"/>
  <c r="DA15" i="7"/>
  <c r="DA16" i="7"/>
  <c r="DA17" i="7"/>
  <c r="DA18" i="7"/>
  <c r="DA19" i="7"/>
  <c r="DA20" i="7"/>
  <c r="DA21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7" i="8"/>
  <c r="DA8" i="8"/>
  <c r="DA9" i="8"/>
  <c r="DA10" i="8"/>
  <c r="DA11" i="8"/>
  <c r="DA12" i="8"/>
  <c r="DA13" i="8"/>
  <c r="DA14" i="8"/>
  <c r="DA15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28" i="8"/>
  <c r="DA29" i="8"/>
  <c r="DA30" i="8"/>
  <c r="DA31" i="8"/>
  <c r="DA32" i="8"/>
  <c r="DA33" i="8"/>
  <c r="DA34" i="8"/>
  <c r="DA35" i="8"/>
  <c r="DA7" i="9"/>
  <c r="DA8" i="9"/>
  <c r="DA9" i="9"/>
  <c r="DA10" i="9"/>
  <c r="DA11" i="9"/>
  <c r="DA12" i="9"/>
  <c r="DA13" i="9"/>
  <c r="DA14" i="9"/>
  <c r="DA15" i="9"/>
  <c r="DA16" i="9"/>
  <c r="DA17" i="9"/>
  <c r="DA18" i="9"/>
  <c r="DA19" i="9"/>
  <c r="DA20" i="9"/>
  <c r="DA21" i="9"/>
  <c r="DA22" i="9"/>
  <c r="DA23" i="9"/>
  <c r="DA24" i="9"/>
  <c r="DA25" i="9"/>
  <c r="DA26" i="9"/>
  <c r="DA27" i="9"/>
  <c r="DA28" i="9"/>
  <c r="DA29" i="9"/>
  <c r="DA30" i="9"/>
  <c r="DA31" i="9"/>
  <c r="DA32" i="9"/>
  <c r="DA33" i="9"/>
  <c r="DA34" i="9"/>
  <c r="DA35" i="9"/>
  <c r="DA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7" i="11"/>
  <c r="DA8" i="11"/>
  <c r="DA9" i="11"/>
  <c r="DA10" i="11"/>
  <c r="DA11" i="11"/>
  <c r="DA12" i="11"/>
  <c r="DA13" i="11"/>
  <c r="DA14" i="11"/>
  <c r="DA15" i="11"/>
  <c r="DA16" i="11"/>
  <c r="DA17" i="11"/>
  <c r="DA18" i="11"/>
  <c r="DA19" i="11"/>
  <c r="DA20" i="11"/>
  <c r="DA21" i="11"/>
  <c r="DA22" i="11"/>
  <c r="DA23" i="11"/>
  <c r="DA24" i="11"/>
  <c r="DA25" i="11"/>
  <c r="DA26" i="11"/>
  <c r="DA27" i="11"/>
  <c r="DA28" i="11"/>
  <c r="DA29" i="11"/>
  <c r="DA30" i="11"/>
  <c r="DA31" i="11"/>
  <c r="DA32" i="11"/>
  <c r="DA33" i="11"/>
  <c r="DA34" i="11"/>
  <c r="DA35" i="11"/>
  <c r="DA7" i="12"/>
  <c r="DA8" i="12"/>
  <c r="DA9" i="12"/>
  <c r="DA10" i="12"/>
  <c r="DA11" i="12"/>
  <c r="DA12" i="12"/>
  <c r="DA13" i="12"/>
  <c r="DA14" i="12"/>
  <c r="DA15" i="12"/>
  <c r="DA16" i="12"/>
  <c r="DA17" i="12"/>
  <c r="DA18" i="12"/>
  <c r="DA19" i="12"/>
  <c r="DA20" i="12"/>
  <c r="DA21" i="12"/>
  <c r="DA22" i="12"/>
  <c r="DA23" i="12"/>
  <c r="DA24" i="12"/>
  <c r="DA25" i="12"/>
  <c r="DA26" i="12"/>
  <c r="DA27" i="12"/>
  <c r="DA28" i="12"/>
  <c r="DA29" i="12"/>
  <c r="DA30" i="12"/>
  <c r="DA31" i="12"/>
  <c r="DA32" i="12"/>
  <c r="DA33" i="12"/>
  <c r="DA34" i="12"/>
  <c r="DA35" i="12"/>
  <c r="DA7" i="13"/>
  <c r="DA8" i="13"/>
  <c r="DA9" i="13"/>
  <c r="DA10" i="13"/>
  <c r="DA11" i="13"/>
  <c r="DA12" i="13"/>
  <c r="DA13" i="13"/>
  <c r="DA14" i="13"/>
  <c r="DA15" i="13"/>
  <c r="DA16" i="13"/>
  <c r="DA17" i="13"/>
  <c r="DA18" i="13"/>
  <c r="DA19" i="13"/>
  <c r="DA20" i="13"/>
  <c r="DA21" i="13"/>
  <c r="DA22" i="13"/>
  <c r="DA23" i="13"/>
  <c r="DA24" i="13"/>
  <c r="DA25" i="13"/>
  <c r="DA26" i="13"/>
  <c r="DA27" i="13"/>
  <c r="DA28" i="13"/>
  <c r="DA29" i="13"/>
  <c r="DA30" i="13"/>
  <c r="DA31" i="13"/>
  <c r="DA32" i="13"/>
  <c r="DA33" i="13"/>
  <c r="DA34" i="13"/>
  <c r="DA35" i="13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7" i="15"/>
  <c r="DA8" i="15"/>
  <c r="DA9" i="15"/>
  <c r="DA10" i="15"/>
  <c r="DA11" i="15"/>
  <c r="DA12" i="15"/>
  <c r="DA13" i="15"/>
  <c r="DA14" i="15"/>
  <c r="DA15" i="15"/>
  <c r="DA16" i="15"/>
  <c r="DA17" i="15"/>
  <c r="DA18" i="15"/>
  <c r="DA19" i="15"/>
  <c r="DA20" i="15"/>
  <c r="DA21" i="15"/>
  <c r="DA22" i="15"/>
  <c r="DA23" i="15"/>
  <c r="DA24" i="15"/>
  <c r="DA25" i="15"/>
  <c r="DA26" i="15"/>
  <c r="DA27" i="15"/>
  <c r="DA28" i="15"/>
  <c r="DA29" i="15"/>
  <c r="DA30" i="15"/>
  <c r="DA31" i="15"/>
  <c r="DA32" i="15"/>
  <c r="DA33" i="15"/>
  <c r="DA34" i="15"/>
  <c r="DA35" i="15"/>
  <c r="DA7" i="16"/>
  <c r="DA8" i="16"/>
  <c r="DA9" i="16"/>
  <c r="DA10" i="16"/>
  <c r="DA11" i="16"/>
  <c r="DA12" i="16"/>
  <c r="DA13" i="16"/>
  <c r="DA14" i="16"/>
  <c r="DA15" i="16"/>
  <c r="DA16" i="16"/>
  <c r="DA17" i="16"/>
  <c r="DA18" i="16"/>
  <c r="DA19" i="16"/>
  <c r="DA20" i="16"/>
  <c r="DA21" i="16"/>
  <c r="DA22" i="16"/>
  <c r="DA23" i="16"/>
  <c r="DA24" i="16"/>
  <c r="DA25" i="16"/>
  <c r="DA26" i="16"/>
  <c r="DA27" i="16"/>
  <c r="DA28" i="16"/>
  <c r="DA29" i="16"/>
  <c r="DA30" i="16"/>
  <c r="DA31" i="16"/>
  <c r="DA32" i="16"/>
  <c r="DA33" i="16"/>
  <c r="DA34" i="16"/>
  <c r="DA35" i="16"/>
  <c r="DA7" i="17"/>
  <c r="DA8" i="17"/>
  <c r="DA9" i="17"/>
  <c r="DA10" i="17"/>
  <c r="DA11" i="17"/>
  <c r="DA12" i="17"/>
  <c r="DA13" i="17"/>
  <c r="DA14" i="17"/>
  <c r="DA15" i="17"/>
  <c r="DA16" i="17"/>
  <c r="DA17" i="17"/>
  <c r="DA18" i="17"/>
  <c r="DA19" i="17"/>
  <c r="DA20" i="17"/>
  <c r="DA21" i="17"/>
  <c r="DA22" i="17"/>
  <c r="DA23" i="17"/>
  <c r="DA24" i="17"/>
  <c r="DA25" i="17"/>
  <c r="DA26" i="17"/>
  <c r="DA27" i="17"/>
  <c r="DA28" i="17"/>
  <c r="DA29" i="17"/>
  <c r="DA30" i="17"/>
  <c r="DA31" i="17"/>
  <c r="DA32" i="17"/>
  <c r="DA33" i="17"/>
  <c r="DA34" i="17"/>
  <c r="DA35" i="17"/>
  <c r="DA7" i="18"/>
  <c r="DA8" i="18"/>
  <c r="DA9" i="18"/>
  <c r="DA10" i="18"/>
  <c r="DA11" i="18"/>
  <c r="DA12" i="18"/>
  <c r="DA13" i="18"/>
  <c r="DA14" i="18"/>
  <c r="DA15" i="18"/>
  <c r="DA16" i="18"/>
  <c r="DA17" i="18"/>
  <c r="DA18" i="18"/>
  <c r="DA19" i="18"/>
  <c r="DA20" i="18"/>
  <c r="DA21" i="18"/>
  <c r="DA22" i="18"/>
  <c r="DA23" i="18"/>
  <c r="DA24" i="18"/>
  <c r="DA25" i="18"/>
  <c r="DA26" i="18"/>
  <c r="DA27" i="18"/>
  <c r="DA28" i="18"/>
  <c r="DA29" i="18"/>
  <c r="DA30" i="18"/>
  <c r="DA31" i="18"/>
  <c r="DA32" i="18"/>
  <c r="DA33" i="18"/>
  <c r="DA34" i="18"/>
  <c r="DA35" i="18"/>
  <c r="DA7" i="19"/>
  <c r="DA8" i="19"/>
  <c r="DA9" i="19"/>
  <c r="DA10" i="19"/>
  <c r="DA11" i="19"/>
  <c r="DA12" i="19"/>
  <c r="DA13" i="19"/>
  <c r="DA14" i="19"/>
  <c r="DA15" i="19"/>
  <c r="DA16" i="19"/>
  <c r="DA17" i="19"/>
  <c r="DA18" i="19"/>
  <c r="DA19" i="19"/>
  <c r="DA20" i="19"/>
  <c r="DA21" i="19"/>
  <c r="DA22" i="19"/>
  <c r="DA23" i="19"/>
  <c r="DA24" i="19"/>
  <c r="DA25" i="19"/>
  <c r="DA26" i="19"/>
  <c r="DA27" i="19"/>
  <c r="DA28" i="19"/>
  <c r="DA29" i="19"/>
  <c r="DA30" i="19"/>
  <c r="DA31" i="19"/>
  <c r="DA32" i="19"/>
  <c r="DA33" i="19"/>
  <c r="DA34" i="19"/>
  <c r="DA35" i="19"/>
  <c r="DA7" i="20"/>
  <c r="DA8" i="20"/>
  <c r="DA9" i="20"/>
  <c r="DA10" i="20"/>
  <c r="DA11" i="20"/>
  <c r="DA12" i="20"/>
  <c r="DA13" i="20"/>
  <c r="DA14" i="20"/>
  <c r="DA15" i="20"/>
  <c r="DA16" i="20"/>
  <c r="DA17" i="20"/>
  <c r="DA18" i="20"/>
  <c r="DA19" i="20"/>
  <c r="DA20" i="20"/>
  <c r="DA21" i="20"/>
  <c r="DA22" i="20"/>
  <c r="DA23" i="20"/>
  <c r="DA24" i="20"/>
  <c r="DA25" i="20"/>
  <c r="DA26" i="20"/>
  <c r="DA27" i="20"/>
  <c r="DA28" i="20"/>
  <c r="DA29" i="20"/>
  <c r="DA30" i="20"/>
  <c r="DA31" i="20"/>
  <c r="DA32" i="20"/>
  <c r="DA33" i="20"/>
  <c r="DA34" i="20"/>
  <c r="DA35" i="20"/>
  <c r="DA7" i="21"/>
  <c r="DA8" i="21"/>
  <c r="DA9" i="21"/>
  <c r="DA10" i="21"/>
  <c r="DA11" i="21"/>
  <c r="DA12" i="21"/>
  <c r="DA13" i="21"/>
  <c r="DA14" i="21"/>
  <c r="DA15" i="21"/>
  <c r="DA16" i="21"/>
  <c r="DA17" i="21"/>
  <c r="DA18" i="21"/>
  <c r="DA19" i="21"/>
  <c r="DA20" i="21"/>
  <c r="DA21" i="21"/>
  <c r="DA22" i="21"/>
  <c r="DA23" i="21"/>
  <c r="DA24" i="21"/>
  <c r="DA25" i="21"/>
  <c r="DA26" i="21"/>
  <c r="DA27" i="21"/>
  <c r="DA28" i="21"/>
  <c r="DA29" i="21"/>
  <c r="DA30" i="21"/>
  <c r="DA31" i="21"/>
  <c r="DA32" i="21"/>
  <c r="DA33" i="21"/>
  <c r="DA34" i="21"/>
  <c r="DA35" i="21"/>
  <c r="DA7" i="22"/>
  <c r="DA8" i="22"/>
  <c r="DA9" i="22"/>
  <c r="DA10" i="22"/>
  <c r="DA11" i="22"/>
  <c r="DA12" i="22"/>
  <c r="DA13" i="22"/>
  <c r="DA14" i="22"/>
  <c r="DA15" i="22"/>
  <c r="DA16" i="22"/>
  <c r="DA17" i="22"/>
  <c r="DA18" i="22"/>
  <c r="DA19" i="22"/>
  <c r="DA20" i="22"/>
  <c r="DA21" i="22"/>
  <c r="DA22" i="22"/>
  <c r="DA23" i="22"/>
  <c r="DA24" i="22"/>
  <c r="DA25" i="22"/>
  <c r="DA26" i="22"/>
  <c r="DA27" i="22"/>
  <c r="DA28" i="22"/>
  <c r="DA29" i="22"/>
  <c r="DA30" i="22"/>
  <c r="DA31" i="22"/>
  <c r="DA32" i="22"/>
  <c r="DA33" i="22"/>
  <c r="DA34" i="22"/>
  <c r="DA35" i="22"/>
  <c r="DA7" i="23"/>
  <c r="DA8" i="23"/>
  <c r="DA9" i="23"/>
  <c r="DA10" i="23"/>
  <c r="DA11" i="23"/>
  <c r="DA12" i="23"/>
  <c r="DA13" i="23"/>
  <c r="DA14" i="23"/>
  <c r="DA15" i="23"/>
  <c r="DA16" i="23"/>
  <c r="DA17" i="23"/>
  <c r="DA18" i="23"/>
  <c r="DA19" i="23"/>
  <c r="DA20" i="23"/>
  <c r="DA21" i="23"/>
  <c r="DA22" i="23"/>
  <c r="DA23" i="23"/>
  <c r="DA24" i="23"/>
  <c r="DA25" i="23"/>
  <c r="DA26" i="23"/>
  <c r="DA27" i="23"/>
  <c r="DA28" i="23"/>
  <c r="DA29" i="23"/>
  <c r="DA30" i="23"/>
  <c r="DA31" i="23"/>
  <c r="DA32" i="23"/>
  <c r="DA33" i="23"/>
  <c r="DA34" i="23"/>
  <c r="DA35" i="23"/>
  <c r="DA7" i="24"/>
  <c r="DA8" i="24"/>
  <c r="DA9" i="24"/>
  <c r="DA10" i="24"/>
  <c r="DA11" i="24"/>
  <c r="DA12" i="24"/>
  <c r="DA13" i="24"/>
  <c r="DA14" i="24"/>
  <c r="DA15" i="24"/>
  <c r="DA16" i="24"/>
  <c r="DA17" i="24"/>
  <c r="DA18" i="24"/>
  <c r="DA19" i="24"/>
  <c r="DA20" i="24"/>
  <c r="DA21" i="24"/>
  <c r="DA22" i="24"/>
  <c r="DA23" i="24"/>
  <c r="DA24" i="24"/>
  <c r="DA25" i="24"/>
  <c r="DA26" i="24"/>
  <c r="DA27" i="24"/>
  <c r="DA28" i="24"/>
  <c r="DA29" i="24"/>
  <c r="DA30" i="24"/>
  <c r="DA31" i="24"/>
  <c r="DA32" i="24"/>
  <c r="DA33" i="24"/>
  <c r="DA34" i="24"/>
  <c r="DA35" i="24"/>
  <c r="DA7" i="25"/>
  <c r="DA8" i="25"/>
  <c r="DA9" i="25"/>
  <c r="DA10" i="25"/>
  <c r="DA11" i="25"/>
  <c r="DA12" i="25"/>
  <c r="DA13" i="25"/>
  <c r="DA14" i="25"/>
  <c r="DA15" i="25"/>
  <c r="DA16" i="25"/>
  <c r="DA17" i="25"/>
  <c r="DA18" i="25"/>
  <c r="DA19" i="25"/>
  <c r="DA20" i="25"/>
  <c r="DA21" i="25"/>
  <c r="DA22" i="25"/>
  <c r="DA23" i="25"/>
  <c r="DA24" i="25"/>
  <c r="DA25" i="25"/>
  <c r="DA26" i="25"/>
  <c r="DA27" i="25"/>
  <c r="DA28" i="25"/>
  <c r="DA29" i="25"/>
  <c r="DA30" i="25"/>
  <c r="DA31" i="25"/>
  <c r="DA32" i="25"/>
  <c r="DA33" i="25"/>
  <c r="DA34" i="25"/>
  <c r="DA35" i="25"/>
  <c r="DA7" i="26"/>
  <c r="DA8" i="26"/>
  <c r="DA9" i="26"/>
  <c r="DA10" i="26"/>
  <c r="DA11" i="26"/>
  <c r="DA12" i="26"/>
  <c r="DA13" i="26"/>
  <c r="DA14" i="26"/>
  <c r="DA15" i="26"/>
  <c r="DA16" i="26"/>
  <c r="DA17" i="26"/>
  <c r="DA18" i="26"/>
  <c r="DA19" i="26"/>
  <c r="DA20" i="26"/>
  <c r="DA21" i="26"/>
  <c r="DA22" i="26"/>
  <c r="DA23" i="26"/>
  <c r="DA24" i="26"/>
  <c r="DA25" i="26"/>
  <c r="DA26" i="26"/>
  <c r="DA27" i="26"/>
  <c r="DA28" i="26"/>
  <c r="DA29" i="26"/>
  <c r="DA30" i="26"/>
  <c r="DA31" i="26"/>
  <c r="DA32" i="26"/>
  <c r="DA33" i="26"/>
  <c r="DA34" i="26"/>
  <c r="DA35" i="26"/>
  <c r="DA7" i="27"/>
  <c r="DA8" i="27"/>
  <c r="DA9" i="27"/>
  <c r="DA10" i="27"/>
  <c r="DA11" i="27"/>
  <c r="DA12" i="27"/>
  <c r="DA13" i="27"/>
  <c r="DA14" i="27"/>
  <c r="DA15" i="27"/>
  <c r="DA16" i="27"/>
  <c r="DA17" i="27"/>
  <c r="DA18" i="27"/>
  <c r="DA19" i="27"/>
  <c r="DA20" i="27"/>
  <c r="DA21" i="27"/>
  <c r="DA22" i="27"/>
  <c r="DA23" i="27"/>
  <c r="DA24" i="27"/>
  <c r="DA25" i="27"/>
  <c r="DA26" i="27"/>
  <c r="DA27" i="27"/>
  <c r="DA28" i="27"/>
  <c r="DA29" i="27"/>
  <c r="DA30" i="27"/>
  <c r="DA31" i="27"/>
  <c r="DA32" i="27"/>
  <c r="DA33" i="27"/>
  <c r="DA34" i="27"/>
  <c r="DA35" i="27"/>
  <c r="DA7" i="28"/>
  <c r="DA8" i="28"/>
  <c r="DA9" i="28"/>
  <c r="DA10" i="28"/>
  <c r="DA11" i="28"/>
  <c r="DA12" i="28"/>
  <c r="DA13" i="28"/>
  <c r="DA14" i="28"/>
  <c r="DA15" i="28"/>
  <c r="DA16" i="28"/>
  <c r="DA17" i="28"/>
  <c r="DA18" i="28"/>
  <c r="DA19" i="28"/>
  <c r="DA20" i="28"/>
  <c r="DA21" i="28"/>
  <c r="DA22" i="28"/>
  <c r="DA23" i="28"/>
  <c r="DA24" i="28"/>
  <c r="DA25" i="28"/>
  <c r="DA26" i="28"/>
  <c r="DA27" i="28"/>
  <c r="DA28" i="28"/>
  <c r="DA29" i="28"/>
  <c r="DA30" i="28"/>
  <c r="DA31" i="28"/>
  <c r="DA32" i="28"/>
  <c r="DA33" i="28"/>
  <c r="DA34" i="28"/>
  <c r="DA35" i="28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6" i="2"/>
  <c r="DA6" i="3"/>
  <c r="DA6" i="4"/>
  <c r="DA6" i="5"/>
  <c r="DA6" i="6"/>
  <c r="DA6" i="7"/>
  <c r="DA6" i="8"/>
  <c r="DA6" i="9"/>
  <c r="DA6" i="10"/>
  <c r="DA6" i="11"/>
  <c r="DA6" i="12"/>
  <c r="DA6" i="13"/>
  <c r="DA6" i="14"/>
  <c r="DA6" i="15"/>
  <c r="DA6" i="16"/>
  <c r="DA6" i="17"/>
  <c r="DA6" i="18"/>
  <c r="DA6" i="19"/>
  <c r="DA6" i="20"/>
  <c r="DA6" i="21"/>
  <c r="DA6" i="22"/>
  <c r="DA6" i="23"/>
  <c r="DA6" i="24"/>
  <c r="DA6" i="25"/>
  <c r="DA6" i="26"/>
  <c r="DA6" i="27"/>
  <c r="DA6" i="28"/>
  <c r="DA6" i="1"/>
  <c r="CN7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29" i="8"/>
  <c r="CN30" i="8"/>
  <c r="CN31" i="8"/>
  <c r="CN32" i="8"/>
  <c r="CN33" i="8"/>
  <c r="CN34" i="8"/>
  <c r="CN35" i="8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7" i="15"/>
  <c r="CN8" i="15"/>
  <c r="CN9" i="15"/>
  <c r="CN10" i="15"/>
  <c r="CN11" i="15"/>
  <c r="CN12" i="15"/>
  <c r="CN13" i="15"/>
  <c r="CN14" i="15"/>
  <c r="CN15" i="15"/>
  <c r="CN16" i="15"/>
  <c r="CN17" i="15"/>
  <c r="CN18" i="15"/>
  <c r="CN19" i="15"/>
  <c r="CN20" i="15"/>
  <c r="CN21" i="15"/>
  <c r="CN22" i="15"/>
  <c r="CN23" i="15"/>
  <c r="CN24" i="15"/>
  <c r="CN25" i="15"/>
  <c r="CN26" i="15"/>
  <c r="CN27" i="15"/>
  <c r="CN28" i="15"/>
  <c r="CN29" i="15"/>
  <c r="CN30" i="15"/>
  <c r="CN31" i="15"/>
  <c r="CN32" i="15"/>
  <c r="CN33" i="15"/>
  <c r="CN34" i="15"/>
  <c r="CN35" i="15"/>
  <c r="CN7" i="16"/>
  <c r="CN8" i="16"/>
  <c r="CN9" i="16"/>
  <c r="CN10" i="16"/>
  <c r="CN11" i="16"/>
  <c r="CN12" i="16"/>
  <c r="CN13" i="16"/>
  <c r="CN14" i="16"/>
  <c r="CN15" i="16"/>
  <c r="CN16" i="16"/>
  <c r="CN17" i="16"/>
  <c r="CN18" i="16"/>
  <c r="CN19" i="16"/>
  <c r="CN20" i="16"/>
  <c r="CN21" i="16"/>
  <c r="CN22" i="16"/>
  <c r="CN23" i="16"/>
  <c r="CN24" i="16"/>
  <c r="CN25" i="16"/>
  <c r="CN26" i="16"/>
  <c r="CN27" i="16"/>
  <c r="CN28" i="16"/>
  <c r="CN29" i="16"/>
  <c r="CN30" i="16"/>
  <c r="CN31" i="16"/>
  <c r="CN32" i="16"/>
  <c r="CN33" i="16"/>
  <c r="CN34" i="16"/>
  <c r="CN35" i="16"/>
  <c r="CN7" i="17"/>
  <c r="CN8" i="17"/>
  <c r="CN9" i="17"/>
  <c r="CN10" i="17"/>
  <c r="CN11" i="17"/>
  <c r="CN12" i="17"/>
  <c r="CN13" i="17"/>
  <c r="CN14" i="17"/>
  <c r="CN15" i="17"/>
  <c r="CN16" i="17"/>
  <c r="CN17" i="17"/>
  <c r="CN18" i="17"/>
  <c r="CN19" i="17"/>
  <c r="CN20" i="17"/>
  <c r="CN21" i="17"/>
  <c r="CN22" i="17"/>
  <c r="CN23" i="17"/>
  <c r="CN24" i="17"/>
  <c r="CN25" i="17"/>
  <c r="CN26" i="17"/>
  <c r="CN27" i="17"/>
  <c r="CN28" i="17"/>
  <c r="CN29" i="17"/>
  <c r="CN30" i="17"/>
  <c r="CN31" i="17"/>
  <c r="CN32" i="17"/>
  <c r="CN33" i="17"/>
  <c r="CN34" i="17"/>
  <c r="CN35" i="17"/>
  <c r="CN7" i="18"/>
  <c r="CN8" i="18"/>
  <c r="CN9" i="18"/>
  <c r="CN10" i="18"/>
  <c r="CN11" i="18"/>
  <c r="CN12" i="18"/>
  <c r="CN13" i="18"/>
  <c r="CN14" i="18"/>
  <c r="CN15" i="18"/>
  <c r="CN16" i="18"/>
  <c r="CN17" i="18"/>
  <c r="CN18" i="18"/>
  <c r="CN19" i="18"/>
  <c r="CN20" i="18"/>
  <c r="CN21" i="18"/>
  <c r="CN22" i="18"/>
  <c r="CN23" i="18"/>
  <c r="CN24" i="18"/>
  <c r="CN25" i="18"/>
  <c r="CN26" i="18"/>
  <c r="CN27" i="18"/>
  <c r="CN28" i="18"/>
  <c r="CN29" i="18"/>
  <c r="CN30" i="18"/>
  <c r="CN31" i="18"/>
  <c r="CN32" i="18"/>
  <c r="CN33" i="18"/>
  <c r="CN34" i="18"/>
  <c r="CN35" i="18"/>
  <c r="CN7" i="19"/>
  <c r="CN8" i="19"/>
  <c r="CN9" i="19"/>
  <c r="CN10" i="19"/>
  <c r="CN11" i="19"/>
  <c r="CN12" i="19"/>
  <c r="CN13" i="19"/>
  <c r="CN14" i="19"/>
  <c r="CN15" i="19"/>
  <c r="CN16" i="19"/>
  <c r="CN17" i="19"/>
  <c r="CN18" i="19"/>
  <c r="CN19" i="19"/>
  <c r="CN20" i="19"/>
  <c r="CN21" i="19"/>
  <c r="CN22" i="19"/>
  <c r="CN23" i="19"/>
  <c r="CN24" i="19"/>
  <c r="CN25" i="19"/>
  <c r="CN26" i="19"/>
  <c r="CN27" i="19"/>
  <c r="CN28" i="19"/>
  <c r="CN29" i="19"/>
  <c r="CN30" i="19"/>
  <c r="CN31" i="19"/>
  <c r="CN32" i="19"/>
  <c r="CN33" i="19"/>
  <c r="CN34" i="19"/>
  <c r="CN35" i="19"/>
  <c r="CN7" i="20"/>
  <c r="CN8" i="20"/>
  <c r="CN9" i="20"/>
  <c r="CN10" i="20"/>
  <c r="CN11" i="20"/>
  <c r="CN12" i="20"/>
  <c r="CN13" i="20"/>
  <c r="CN14" i="20"/>
  <c r="CN15" i="20"/>
  <c r="CN16" i="20"/>
  <c r="CN17" i="20"/>
  <c r="CN18" i="20"/>
  <c r="CN19" i="20"/>
  <c r="CN20" i="20"/>
  <c r="CN21" i="20"/>
  <c r="CN22" i="20"/>
  <c r="CN23" i="20"/>
  <c r="CN24" i="20"/>
  <c r="CN25" i="20"/>
  <c r="CN26" i="20"/>
  <c r="CN27" i="20"/>
  <c r="CN28" i="20"/>
  <c r="CN29" i="20"/>
  <c r="CN30" i="20"/>
  <c r="CN31" i="20"/>
  <c r="CN32" i="20"/>
  <c r="CN33" i="20"/>
  <c r="CN34" i="20"/>
  <c r="CN35" i="20"/>
  <c r="CN7" i="21"/>
  <c r="CN8" i="21"/>
  <c r="CN9" i="21"/>
  <c r="CN10" i="21"/>
  <c r="CN11" i="21"/>
  <c r="CN12" i="21"/>
  <c r="CN13" i="21"/>
  <c r="CN14" i="21"/>
  <c r="CN15" i="21"/>
  <c r="CN16" i="21"/>
  <c r="CN17" i="21"/>
  <c r="CN18" i="21"/>
  <c r="CN19" i="21"/>
  <c r="CN20" i="21"/>
  <c r="CN21" i="21"/>
  <c r="CN22" i="21"/>
  <c r="CN23" i="21"/>
  <c r="CN24" i="21"/>
  <c r="CN25" i="21"/>
  <c r="CN26" i="21"/>
  <c r="CN27" i="21"/>
  <c r="CN28" i="21"/>
  <c r="CN29" i="21"/>
  <c r="CN30" i="21"/>
  <c r="CN31" i="21"/>
  <c r="CN32" i="21"/>
  <c r="CN33" i="21"/>
  <c r="CN34" i="21"/>
  <c r="CN35" i="21"/>
  <c r="CN7" i="22"/>
  <c r="CN8" i="22"/>
  <c r="CN9" i="22"/>
  <c r="CN10" i="22"/>
  <c r="CN11" i="22"/>
  <c r="CN12" i="22"/>
  <c r="CN13" i="22"/>
  <c r="CN14" i="22"/>
  <c r="CN15" i="22"/>
  <c r="CN16" i="22"/>
  <c r="CN17" i="22"/>
  <c r="CN18" i="22"/>
  <c r="CN19" i="22"/>
  <c r="CN20" i="22"/>
  <c r="CN21" i="22"/>
  <c r="CN22" i="22"/>
  <c r="CN23" i="22"/>
  <c r="CN24" i="22"/>
  <c r="CN25" i="22"/>
  <c r="CN26" i="22"/>
  <c r="CN27" i="22"/>
  <c r="CN28" i="22"/>
  <c r="CN29" i="22"/>
  <c r="CN30" i="22"/>
  <c r="CN31" i="22"/>
  <c r="CN32" i="22"/>
  <c r="CN33" i="22"/>
  <c r="CN34" i="22"/>
  <c r="CN35" i="22"/>
  <c r="CN7" i="23"/>
  <c r="CN8" i="23"/>
  <c r="CN9" i="23"/>
  <c r="CN10" i="23"/>
  <c r="CN11" i="23"/>
  <c r="CN12" i="23"/>
  <c r="CN13" i="23"/>
  <c r="CN14" i="23"/>
  <c r="CN15" i="23"/>
  <c r="CN16" i="23"/>
  <c r="CN17" i="23"/>
  <c r="CN18" i="23"/>
  <c r="CN19" i="23"/>
  <c r="CN20" i="23"/>
  <c r="CN21" i="23"/>
  <c r="CN22" i="23"/>
  <c r="CN23" i="23"/>
  <c r="CN24" i="23"/>
  <c r="CN25" i="23"/>
  <c r="CN26" i="23"/>
  <c r="CN27" i="23"/>
  <c r="CN28" i="23"/>
  <c r="CN29" i="23"/>
  <c r="CN30" i="23"/>
  <c r="CN31" i="23"/>
  <c r="CN32" i="23"/>
  <c r="CN33" i="23"/>
  <c r="CN34" i="23"/>
  <c r="CN35" i="23"/>
  <c r="CN7" i="24"/>
  <c r="CN8" i="24"/>
  <c r="CN9" i="24"/>
  <c r="CN10" i="24"/>
  <c r="CN11" i="24"/>
  <c r="CN12" i="24"/>
  <c r="CN13" i="24"/>
  <c r="CN14" i="24"/>
  <c r="CN15" i="24"/>
  <c r="CN16" i="24"/>
  <c r="CN17" i="24"/>
  <c r="CN18" i="24"/>
  <c r="CN19" i="24"/>
  <c r="CN20" i="24"/>
  <c r="CN21" i="24"/>
  <c r="CN22" i="24"/>
  <c r="CN23" i="24"/>
  <c r="CN24" i="24"/>
  <c r="CN25" i="24"/>
  <c r="CN26" i="24"/>
  <c r="CN27" i="24"/>
  <c r="CN28" i="24"/>
  <c r="CN29" i="24"/>
  <c r="CN30" i="24"/>
  <c r="CN31" i="24"/>
  <c r="CN32" i="24"/>
  <c r="CN33" i="24"/>
  <c r="CN34" i="24"/>
  <c r="CN35" i="24"/>
  <c r="CN7" i="25"/>
  <c r="CN8" i="25"/>
  <c r="CN9" i="25"/>
  <c r="CN10" i="25"/>
  <c r="CN11" i="25"/>
  <c r="CN12" i="25"/>
  <c r="CN13" i="25"/>
  <c r="CN14" i="25"/>
  <c r="CN15" i="25"/>
  <c r="CN16" i="25"/>
  <c r="CN17" i="25"/>
  <c r="CN18" i="25"/>
  <c r="CN19" i="25"/>
  <c r="CN20" i="25"/>
  <c r="CN21" i="25"/>
  <c r="CN22" i="25"/>
  <c r="CN23" i="25"/>
  <c r="CN24" i="25"/>
  <c r="CN25" i="25"/>
  <c r="CN26" i="25"/>
  <c r="CN27" i="25"/>
  <c r="CN28" i="25"/>
  <c r="CN29" i="25"/>
  <c r="CN30" i="25"/>
  <c r="CN31" i="25"/>
  <c r="CN32" i="25"/>
  <c r="CN33" i="25"/>
  <c r="CN34" i="25"/>
  <c r="CN35" i="25"/>
  <c r="CN7" i="26"/>
  <c r="CN8" i="26"/>
  <c r="CN9" i="26"/>
  <c r="CN10" i="26"/>
  <c r="CN11" i="26"/>
  <c r="CN12" i="26"/>
  <c r="CN13" i="26"/>
  <c r="CN14" i="26"/>
  <c r="CN15" i="26"/>
  <c r="CN16" i="26"/>
  <c r="CN17" i="26"/>
  <c r="CN18" i="26"/>
  <c r="CN19" i="26"/>
  <c r="CN20" i="26"/>
  <c r="CN21" i="26"/>
  <c r="CN22" i="26"/>
  <c r="CN23" i="26"/>
  <c r="CN24" i="26"/>
  <c r="CN25" i="26"/>
  <c r="CN26" i="26"/>
  <c r="CN27" i="26"/>
  <c r="CN28" i="26"/>
  <c r="CN29" i="26"/>
  <c r="CN30" i="26"/>
  <c r="CN31" i="26"/>
  <c r="CN32" i="26"/>
  <c r="CN33" i="26"/>
  <c r="CN34" i="26"/>
  <c r="CN35" i="26"/>
  <c r="CN7" i="27"/>
  <c r="CN8" i="27"/>
  <c r="CN9" i="27"/>
  <c r="CN10" i="27"/>
  <c r="CN11" i="27"/>
  <c r="CN12" i="27"/>
  <c r="CN13" i="27"/>
  <c r="CN14" i="27"/>
  <c r="CN15" i="27"/>
  <c r="CN16" i="27"/>
  <c r="CN17" i="27"/>
  <c r="CN18" i="27"/>
  <c r="CN19" i="27"/>
  <c r="CN20" i="27"/>
  <c r="CN21" i="27"/>
  <c r="CN22" i="27"/>
  <c r="CN23" i="27"/>
  <c r="CN24" i="27"/>
  <c r="CN25" i="27"/>
  <c r="CN26" i="27"/>
  <c r="CN27" i="27"/>
  <c r="CN28" i="27"/>
  <c r="CN29" i="27"/>
  <c r="CN30" i="27"/>
  <c r="CN31" i="27"/>
  <c r="CN32" i="27"/>
  <c r="CN33" i="27"/>
  <c r="CN34" i="27"/>
  <c r="CN35" i="27"/>
  <c r="CN7" i="28"/>
  <c r="CN8" i="28"/>
  <c r="CN9" i="28"/>
  <c r="CN10" i="28"/>
  <c r="CN11" i="28"/>
  <c r="CN12" i="28"/>
  <c r="CN13" i="28"/>
  <c r="CN14" i="28"/>
  <c r="CN15" i="28"/>
  <c r="CN16" i="28"/>
  <c r="CN17" i="28"/>
  <c r="CN18" i="28"/>
  <c r="CN19" i="28"/>
  <c r="CN20" i="28"/>
  <c r="CN21" i="28"/>
  <c r="CN22" i="28"/>
  <c r="CN23" i="28"/>
  <c r="CN24" i="28"/>
  <c r="CN25" i="28"/>
  <c r="CN26" i="28"/>
  <c r="CN27" i="28"/>
  <c r="CN28" i="28"/>
  <c r="CN29" i="28"/>
  <c r="CN30" i="28"/>
  <c r="CN31" i="28"/>
  <c r="CN32" i="28"/>
  <c r="CN33" i="28"/>
  <c r="CN34" i="28"/>
  <c r="CN35" i="28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6" i="2"/>
  <c r="CN6" i="3"/>
  <c r="CN6" i="4"/>
  <c r="CN6" i="5"/>
  <c r="CN6" i="6"/>
  <c r="CN6" i="7"/>
  <c r="CN6" i="8"/>
  <c r="CN6" i="9"/>
  <c r="CN6" i="10"/>
  <c r="CN6" i="11"/>
  <c r="CN6" i="12"/>
  <c r="CN6" i="13"/>
  <c r="CN6" i="14"/>
  <c r="CN6" i="15"/>
  <c r="CN6" i="16"/>
  <c r="CN6" i="17"/>
  <c r="CN6" i="18"/>
  <c r="CN6" i="19"/>
  <c r="CN6" i="20"/>
  <c r="CN6" i="21"/>
  <c r="CN6" i="22"/>
  <c r="CN6" i="23"/>
  <c r="CN6" i="24"/>
  <c r="CN6" i="25"/>
  <c r="CN6" i="26"/>
  <c r="CN6" i="27"/>
  <c r="CN6" i="28"/>
  <c r="CN6" i="1"/>
  <c r="CG7" i="2"/>
  <c r="CG8" i="2"/>
  <c r="CG9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3" i="3"/>
  <c r="CG24" i="3"/>
  <c r="CG25" i="3"/>
  <c r="CG26" i="3"/>
  <c r="CG27" i="3"/>
  <c r="CG28" i="3"/>
  <c r="CG29" i="3"/>
  <c r="CG30" i="3"/>
  <c r="CG31" i="3"/>
  <c r="CG32" i="3"/>
  <c r="CG33" i="3"/>
  <c r="CG34" i="3"/>
  <c r="CG35" i="3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7" i="8"/>
  <c r="CG8" i="8"/>
  <c r="CG9" i="8"/>
  <c r="CG10" i="8"/>
  <c r="CG11" i="8"/>
  <c r="CG12" i="8"/>
  <c r="CG13" i="8"/>
  <c r="CG14" i="8"/>
  <c r="CG15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29" i="8"/>
  <c r="CG30" i="8"/>
  <c r="CG31" i="8"/>
  <c r="CG32" i="8"/>
  <c r="CG33" i="8"/>
  <c r="CG34" i="8"/>
  <c r="CG35" i="8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7" i="1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7" i="15"/>
  <c r="CG8" i="15"/>
  <c r="CG9" i="15"/>
  <c r="CG10" i="15"/>
  <c r="CG11" i="15"/>
  <c r="CG12" i="15"/>
  <c r="CG13" i="15"/>
  <c r="CG14" i="15"/>
  <c r="CG15" i="15"/>
  <c r="CG16" i="15"/>
  <c r="CG17" i="15"/>
  <c r="CG18" i="15"/>
  <c r="CG19" i="15"/>
  <c r="CG20" i="15"/>
  <c r="CG21" i="15"/>
  <c r="CG22" i="15"/>
  <c r="CG23" i="15"/>
  <c r="CG24" i="15"/>
  <c r="CG25" i="15"/>
  <c r="CG26" i="15"/>
  <c r="CG27" i="15"/>
  <c r="CG28" i="15"/>
  <c r="CG29" i="15"/>
  <c r="CG30" i="15"/>
  <c r="CG31" i="15"/>
  <c r="CG32" i="15"/>
  <c r="CG33" i="15"/>
  <c r="CG34" i="15"/>
  <c r="CG35" i="15"/>
  <c r="CG7" i="16"/>
  <c r="CG8" i="16"/>
  <c r="CG9" i="16"/>
  <c r="CG10" i="16"/>
  <c r="CG11" i="16"/>
  <c r="CG12" i="16"/>
  <c r="CG13" i="16"/>
  <c r="CG14" i="16"/>
  <c r="CG15" i="16"/>
  <c r="CG16" i="16"/>
  <c r="CG17" i="16"/>
  <c r="CG18" i="16"/>
  <c r="CG19" i="16"/>
  <c r="CG20" i="16"/>
  <c r="CG21" i="16"/>
  <c r="CG22" i="16"/>
  <c r="CG23" i="16"/>
  <c r="CG24" i="16"/>
  <c r="CG25" i="16"/>
  <c r="CG26" i="16"/>
  <c r="CG27" i="16"/>
  <c r="CG28" i="16"/>
  <c r="CG29" i="16"/>
  <c r="CG30" i="16"/>
  <c r="CG31" i="16"/>
  <c r="CG32" i="16"/>
  <c r="CG33" i="16"/>
  <c r="CG34" i="16"/>
  <c r="CG35" i="16"/>
  <c r="CG7" i="17"/>
  <c r="CG8" i="17"/>
  <c r="CG9" i="17"/>
  <c r="CG10" i="17"/>
  <c r="CG11" i="17"/>
  <c r="CG12" i="17"/>
  <c r="CG13" i="17"/>
  <c r="CG14" i="17"/>
  <c r="CG15" i="17"/>
  <c r="CG16" i="17"/>
  <c r="CG17" i="17"/>
  <c r="CG18" i="17"/>
  <c r="CG19" i="17"/>
  <c r="CG20" i="17"/>
  <c r="CG21" i="17"/>
  <c r="CG22" i="17"/>
  <c r="CG23" i="17"/>
  <c r="CG24" i="17"/>
  <c r="CG25" i="17"/>
  <c r="CG26" i="17"/>
  <c r="CG27" i="17"/>
  <c r="CG28" i="17"/>
  <c r="CG29" i="17"/>
  <c r="CG30" i="17"/>
  <c r="CG31" i="17"/>
  <c r="CG32" i="17"/>
  <c r="CG33" i="17"/>
  <c r="CG34" i="17"/>
  <c r="CG35" i="17"/>
  <c r="CG7" i="18"/>
  <c r="CG8" i="18"/>
  <c r="CG9" i="18"/>
  <c r="CG10" i="18"/>
  <c r="CG11" i="18"/>
  <c r="CG12" i="18"/>
  <c r="CG13" i="18"/>
  <c r="CG14" i="18"/>
  <c r="CG15" i="18"/>
  <c r="CG16" i="18"/>
  <c r="CG17" i="18"/>
  <c r="CG18" i="18"/>
  <c r="CG19" i="18"/>
  <c r="CG20" i="18"/>
  <c r="CG21" i="18"/>
  <c r="CG22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7" i="19"/>
  <c r="CG8" i="19"/>
  <c r="CG9" i="19"/>
  <c r="CG10" i="19"/>
  <c r="CG11" i="19"/>
  <c r="CG12" i="19"/>
  <c r="CG13" i="19"/>
  <c r="CG14" i="19"/>
  <c r="CG15" i="19"/>
  <c r="CG16" i="19"/>
  <c r="CG17" i="19"/>
  <c r="CG18" i="19"/>
  <c r="CG19" i="19"/>
  <c r="CG20" i="19"/>
  <c r="CG21" i="19"/>
  <c r="CG22" i="19"/>
  <c r="CG23" i="19"/>
  <c r="CG24" i="19"/>
  <c r="CG25" i="19"/>
  <c r="CG26" i="19"/>
  <c r="CG27" i="19"/>
  <c r="CG28" i="19"/>
  <c r="CG29" i="19"/>
  <c r="CG30" i="19"/>
  <c r="CG31" i="19"/>
  <c r="CG32" i="19"/>
  <c r="CG33" i="19"/>
  <c r="CG34" i="19"/>
  <c r="CG35" i="19"/>
  <c r="CG7" i="20"/>
  <c r="CG8" i="20"/>
  <c r="CG9" i="20"/>
  <c r="CG10" i="20"/>
  <c r="CG11" i="20"/>
  <c r="CG12" i="20"/>
  <c r="CG13" i="20"/>
  <c r="CG14" i="20"/>
  <c r="CG15" i="20"/>
  <c r="CG16" i="20"/>
  <c r="CG17" i="20"/>
  <c r="CG18" i="20"/>
  <c r="CG19" i="20"/>
  <c r="CG20" i="20"/>
  <c r="CG21" i="20"/>
  <c r="CG22" i="20"/>
  <c r="CG23" i="20"/>
  <c r="CG24" i="20"/>
  <c r="CG25" i="20"/>
  <c r="CG26" i="20"/>
  <c r="CG27" i="20"/>
  <c r="CG28" i="20"/>
  <c r="CG29" i="20"/>
  <c r="CG30" i="20"/>
  <c r="CG31" i="20"/>
  <c r="CG32" i="20"/>
  <c r="CG33" i="20"/>
  <c r="CG34" i="20"/>
  <c r="CG35" i="20"/>
  <c r="CG7" i="21"/>
  <c r="CG8" i="21"/>
  <c r="CG9" i="21"/>
  <c r="CG10" i="21"/>
  <c r="CG11" i="21"/>
  <c r="CG12" i="21"/>
  <c r="CG13" i="21"/>
  <c r="CG14" i="21"/>
  <c r="CG15" i="21"/>
  <c r="CG16" i="21"/>
  <c r="CG17" i="21"/>
  <c r="CG18" i="21"/>
  <c r="CG19" i="21"/>
  <c r="CG20" i="21"/>
  <c r="CG21" i="21"/>
  <c r="CG22" i="21"/>
  <c r="CG23" i="21"/>
  <c r="CG24" i="21"/>
  <c r="CG25" i="21"/>
  <c r="CG26" i="21"/>
  <c r="CG27" i="21"/>
  <c r="CG28" i="21"/>
  <c r="CG29" i="21"/>
  <c r="CG30" i="21"/>
  <c r="CG31" i="21"/>
  <c r="CG32" i="21"/>
  <c r="CG33" i="21"/>
  <c r="CG34" i="21"/>
  <c r="CG35" i="21"/>
  <c r="CG7" i="22"/>
  <c r="CG8" i="22"/>
  <c r="CG9" i="22"/>
  <c r="CG10" i="22"/>
  <c r="CG11" i="22"/>
  <c r="CG12" i="22"/>
  <c r="CG13" i="22"/>
  <c r="CG14" i="22"/>
  <c r="CG15" i="22"/>
  <c r="CG16" i="22"/>
  <c r="CG17" i="22"/>
  <c r="CG18" i="22"/>
  <c r="CG19" i="22"/>
  <c r="CG20" i="22"/>
  <c r="CG21" i="22"/>
  <c r="CG22" i="22"/>
  <c r="CG23" i="22"/>
  <c r="CG24" i="22"/>
  <c r="CG25" i="22"/>
  <c r="CG26" i="22"/>
  <c r="CG27" i="22"/>
  <c r="CG28" i="22"/>
  <c r="CG29" i="22"/>
  <c r="CG30" i="22"/>
  <c r="CG31" i="22"/>
  <c r="CG32" i="22"/>
  <c r="CG33" i="22"/>
  <c r="CG34" i="22"/>
  <c r="CG35" i="22"/>
  <c r="CG7" i="23"/>
  <c r="CG8" i="23"/>
  <c r="CG9" i="23"/>
  <c r="CG10" i="23"/>
  <c r="CG11" i="23"/>
  <c r="CG12" i="23"/>
  <c r="CG13" i="23"/>
  <c r="CG14" i="23"/>
  <c r="CG15" i="23"/>
  <c r="CG16" i="23"/>
  <c r="CG17" i="23"/>
  <c r="CG18" i="23"/>
  <c r="CG19" i="23"/>
  <c r="CG20" i="23"/>
  <c r="CG21" i="23"/>
  <c r="CG22" i="23"/>
  <c r="CG23" i="23"/>
  <c r="CG24" i="23"/>
  <c r="CG25" i="23"/>
  <c r="CG26" i="23"/>
  <c r="CG27" i="23"/>
  <c r="CG28" i="23"/>
  <c r="CG29" i="23"/>
  <c r="CG30" i="23"/>
  <c r="CG31" i="23"/>
  <c r="CG32" i="23"/>
  <c r="CG33" i="23"/>
  <c r="CG34" i="23"/>
  <c r="CG35" i="23"/>
  <c r="CG7" i="24"/>
  <c r="CG8" i="24"/>
  <c r="CG9" i="24"/>
  <c r="CG10" i="24"/>
  <c r="CG11" i="24"/>
  <c r="CG12" i="24"/>
  <c r="CG13" i="24"/>
  <c r="CG14" i="24"/>
  <c r="CG15" i="24"/>
  <c r="CG16" i="24"/>
  <c r="CG17" i="24"/>
  <c r="CG18" i="24"/>
  <c r="CG19" i="24"/>
  <c r="CG20" i="24"/>
  <c r="CG21" i="24"/>
  <c r="CG22" i="24"/>
  <c r="CG23" i="24"/>
  <c r="CG24" i="24"/>
  <c r="CG25" i="24"/>
  <c r="CG26" i="24"/>
  <c r="CG27" i="24"/>
  <c r="CG28" i="24"/>
  <c r="CG29" i="24"/>
  <c r="CG30" i="24"/>
  <c r="CG31" i="24"/>
  <c r="CG32" i="24"/>
  <c r="CG33" i="24"/>
  <c r="CG34" i="24"/>
  <c r="CG35" i="24"/>
  <c r="CG7" i="25"/>
  <c r="CG8" i="25"/>
  <c r="CG9" i="25"/>
  <c r="CG10" i="25"/>
  <c r="CG11" i="25"/>
  <c r="CG12" i="25"/>
  <c r="CG13" i="25"/>
  <c r="CG14" i="25"/>
  <c r="CG15" i="25"/>
  <c r="CG16" i="25"/>
  <c r="CG17" i="25"/>
  <c r="CG18" i="25"/>
  <c r="CG19" i="25"/>
  <c r="CG20" i="25"/>
  <c r="CG21" i="25"/>
  <c r="CG22" i="25"/>
  <c r="CG23" i="25"/>
  <c r="CG24" i="25"/>
  <c r="CG25" i="25"/>
  <c r="CG26" i="25"/>
  <c r="CG27" i="25"/>
  <c r="CG28" i="25"/>
  <c r="CG29" i="25"/>
  <c r="CG30" i="25"/>
  <c r="CG31" i="25"/>
  <c r="CG32" i="25"/>
  <c r="CG33" i="25"/>
  <c r="CG34" i="25"/>
  <c r="CG35" i="25"/>
  <c r="CG7" i="26"/>
  <c r="CG8" i="26"/>
  <c r="CG9" i="26"/>
  <c r="CG10" i="26"/>
  <c r="CG11" i="26"/>
  <c r="CG12" i="26"/>
  <c r="CG13" i="26"/>
  <c r="CG14" i="26"/>
  <c r="CG15" i="26"/>
  <c r="CG16" i="26"/>
  <c r="CG17" i="26"/>
  <c r="CG18" i="26"/>
  <c r="CG19" i="26"/>
  <c r="CG20" i="26"/>
  <c r="CG21" i="26"/>
  <c r="CG22" i="26"/>
  <c r="CG23" i="26"/>
  <c r="CG24" i="26"/>
  <c r="CG25" i="26"/>
  <c r="CG26" i="26"/>
  <c r="CG27" i="26"/>
  <c r="CG28" i="26"/>
  <c r="CG29" i="26"/>
  <c r="CG30" i="26"/>
  <c r="CG31" i="26"/>
  <c r="CG32" i="26"/>
  <c r="CG33" i="26"/>
  <c r="CG34" i="26"/>
  <c r="CG35" i="26"/>
  <c r="CG7" i="27"/>
  <c r="CG8" i="27"/>
  <c r="CG9" i="27"/>
  <c r="CG10" i="27"/>
  <c r="CG11" i="27"/>
  <c r="CG12" i="27"/>
  <c r="CG13" i="27"/>
  <c r="CG14" i="27"/>
  <c r="CG15" i="27"/>
  <c r="CG16" i="27"/>
  <c r="CG17" i="27"/>
  <c r="CG18" i="27"/>
  <c r="CG19" i="27"/>
  <c r="CG20" i="27"/>
  <c r="CG21" i="27"/>
  <c r="CG22" i="27"/>
  <c r="CG23" i="27"/>
  <c r="CG24" i="27"/>
  <c r="CG25" i="27"/>
  <c r="CG26" i="27"/>
  <c r="CG27" i="27"/>
  <c r="CG28" i="27"/>
  <c r="CG29" i="27"/>
  <c r="CG30" i="27"/>
  <c r="CG31" i="27"/>
  <c r="CG32" i="27"/>
  <c r="CG33" i="27"/>
  <c r="CG34" i="27"/>
  <c r="CG35" i="27"/>
  <c r="CG7" i="28"/>
  <c r="CG8" i="28"/>
  <c r="CG9" i="28"/>
  <c r="CG10" i="28"/>
  <c r="CG11" i="28"/>
  <c r="CG12" i="28"/>
  <c r="CG13" i="28"/>
  <c r="CG14" i="28"/>
  <c r="CG15" i="28"/>
  <c r="CG16" i="28"/>
  <c r="CG17" i="28"/>
  <c r="CG18" i="28"/>
  <c r="CG19" i="28"/>
  <c r="CG20" i="28"/>
  <c r="CG21" i="28"/>
  <c r="CG22" i="28"/>
  <c r="CG23" i="28"/>
  <c r="CG24" i="28"/>
  <c r="CG25" i="28"/>
  <c r="CG26" i="28"/>
  <c r="CG27" i="28"/>
  <c r="CG28" i="28"/>
  <c r="CG29" i="28"/>
  <c r="CG30" i="28"/>
  <c r="CG31" i="28"/>
  <c r="CG32" i="28"/>
  <c r="CG33" i="28"/>
  <c r="CG34" i="28"/>
  <c r="CG35" i="28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6" i="2"/>
  <c r="CG6" i="3"/>
  <c r="CG6" i="4"/>
  <c r="CG6" i="5"/>
  <c r="CG6" i="6"/>
  <c r="CG6" i="7"/>
  <c r="CG6" i="8"/>
  <c r="CG6" i="9"/>
  <c r="CG6" i="10"/>
  <c r="CG6" i="11"/>
  <c r="CG6" i="12"/>
  <c r="CG6" i="13"/>
  <c r="CG6" i="14"/>
  <c r="CG6" i="15"/>
  <c r="CG6" i="16"/>
  <c r="CG6" i="17"/>
  <c r="CG6" i="18"/>
  <c r="CG6" i="19"/>
  <c r="CG6" i="20"/>
  <c r="CG6" i="21"/>
  <c r="CG6" i="22"/>
  <c r="CG6" i="23"/>
  <c r="CG6" i="24"/>
  <c r="CG6" i="25"/>
  <c r="CG6" i="26"/>
  <c r="CG6" i="27"/>
  <c r="CG6" i="28"/>
  <c r="CG6" i="1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7" i="6"/>
  <c r="BU8" i="6"/>
  <c r="BU9" i="6"/>
  <c r="BU10" i="6"/>
  <c r="BU11" i="6"/>
  <c r="BU12" i="6"/>
  <c r="BU13" i="6"/>
  <c r="BU14" i="6"/>
  <c r="BU15" i="6"/>
  <c r="BU16" i="6"/>
  <c r="BU17" i="6"/>
  <c r="BU18" i="6"/>
  <c r="BU19" i="6"/>
  <c r="BU20" i="6"/>
  <c r="BU21" i="6"/>
  <c r="BU22" i="6"/>
  <c r="BU23" i="6"/>
  <c r="BU24" i="6"/>
  <c r="BU25" i="6"/>
  <c r="BU26" i="6"/>
  <c r="BU27" i="6"/>
  <c r="BU28" i="6"/>
  <c r="BU29" i="6"/>
  <c r="BU30" i="6"/>
  <c r="BU31" i="6"/>
  <c r="BU32" i="6"/>
  <c r="BU33" i="6"/>
  <c r="BU34" i="6"/>
  <c r="BU35" i="6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7" i="15"/>
  <c r="BU8" i="15"/>
  <c r="BU9" i="15"/>
  <c r="BU10" i="15"/>
  <c r="BU11" i="15"/>
  <c r="BU12" i="15"/>
  <c r="BU13" i="15"/>
  <c r="BU14" i="15"/>
  <c r="BU15" i="15"/>
  <c r="BU16" i="15"/>
  <c r="BU17" i="15"/>
  <c r="BU18" i="15"/>
  <c r="BU19" i="15"/>
  <c r="BU20" i="15"/>
  <c r="BU21" i="15"/>
  <c r="BU22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7" i="16"/>
  <c r="BU8" i="16"/>
  <c r="BU9" i="16"/>
  <c r="BU10" i="16"/>
  <c r="BU11" i="16"/>
  <c r="BU12" i="16"/>
  <c r="BU13" i="16"/>
  <c r="BU14" i="16"/>
  <c r="BU15" i="16"/>
  <c r="BU16" i="16"/>
  <c r="BU17" i="16"/>
  <c r="BU18" i="16"/>
  <c r="BU19" i="16"/>
  <c r="BU20" i="16"/>
  <c r="BU21" i="16"/>
  <c r="BU22" i="16"/>
  <c r="BU23" i="16"/>
  <c r="BU24" i="16"/>
  <c r="BU25" i="16"/>
  <c r="BU26" i="16"/>
  <c r="BU27" i="16"/>
  <c r="BU28" i="16"/>
  <c r="BU29" i="16"/>
  <c r="BU30" i="16"/>
  <c r="BU31" i="16"/>
  <c r="BU32" i="16"/>
  <c r="BU33" i="16"/>
  <c r="BU34" i="16"/>
  <c r="BU35" i="16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7" i="18"/>
  <c r="BU8" i="18"/>
  <c r="BU9" i="18"/>
  <c r="BU10" i="18"/>
  <c r="BU11" i="18"/>
  <c r="BU12" i="18"/>
  <c r="BU13" i="18"/>
  <c r="BU14" i="18"/>
  <c r="BU15" i="18"/>
  <c r="BU16" i="18"/>
  <c r="BU17" i="18"/>
  <c r="BU18" i="18"/>
  <c r="BU19" i="18"/>
  <c r="BU20" i="18"/>
  <c r="BU21" i="18"/>
  <c r="BU22" i="18"/>
  <c r="BU23" i="18"/>
  <c r="BU24" i="18"/>
  <c r="BU25" i="18"/>
  <c r="BU26" i="18"/>
  <c r="BU27" i="18"/>
  <c r="BU28" i="18"/>
  <c r="BU29" i="18"/>
  <c r="BU30" i="18"/>
  <c r="BU31" i="18"/>
  <c r="BU32" i="18"/>
  <c r="BU33" i="18"/>
  <c r="BU34" i="18"/>
  <c r="BU35" i="18"/>
  <c r="BU7" i="19"/>
  <c r="BU8" i="19"/>
  <c r="BU9" i="19"/>
  <c r="BU10" i="19"/>
  <c r="BU11" i="19"/>
  <c r="BU12" i="19"/>
  <c r="BU13" i="19"/>
  <c r="BU14" i="19"/>
  <c r="BU15" i="19"/>
  <c r="BU16" i="19"/>
  <c r="BU17" i="19"/>
  <c r="BU18" i="19"/>
  <c r="BU19" i="19"/>
  <c r="BU20" i="19"/>
  <c r="BU21" i="19"/>
  <c r="BU22" i="19"/>
  <c r="BU23" i="19"/>
  <c r="BU24" i="19"/>
  <c r="BU25" i="19"/>
  <c r="BU26" i="19"/>
  <c r="BU27" i="19"/>
  <c r="BU28" i="19"/>
  <c r="BU29" i="19"/>
  <c r="BU30" i="19"/>
  <c r="BU31" i="19"/>
  <c r="BU32" i="19"/>
  <c r="BU33" i="19"/>
  <c r="BU34" i="19"/>
  <c r="BU35" i="19"/>
  <c r="BU7" i="20"/>
  <c r="BU8" i="20"/>
  <c r="BU9" i="20"/>
  <c r="BU10" i="20"/>
  <c r="BU11" i="20"/>
  <c r="BU12" i="20"/>
  <c r="BU13" i="20"/>
  <c r="BU14" i="20"/>
  <c r="BU15" i="20"/>
  <c r="BU16" i="20"/>
  <c r="BU17" i="20"/>
  <c r="BU18" i="20"/>
  <c r="BU19" i="20"/>
  <c r="BU20" i="20"/>
  <c r="BU21" i="20"/>
  <c r="BU22" i="20"/>
  <c r="BU23" i="20"/>
  <c r="BU24" i="20"/>
  <c r="BU25" i="20"/>
  <c r="BU26" i="20"/>
  <c r="BU27" i="20"/>
  <c r="BU28" i="20"/>
  <c r="BU29" i="20"/>
  <c r="BU30" i="20"/>
  <c r="BU31" i="20"/>
  <c r="BU32" i="20"/>
  <c r="BU33" i="20"/>
  <c r="BU34" i="20"/>
  <c r="BU35" i="20"/>
  <c r="BU7" i="21"/>
  <c r="BU8" i="21"/>
  <c r="BU9" i="21"/>
  <c r="BU10" i="21"/>
  <c r="BU11" i="21"/>
  <c r="BU12" i="21"/>
  <c r="BU13" i="21"/>
  <c r="BU14" i="21"/>
  <c r="BU15" i="21"/>
  <c r="BU16" i="21"/>
  <c r="BU17" i="21"/>
  <c r="BU18" i="21"/>
  <c r="BU19" i="21"/>
  <c r="BU20" i="21"/>
  <c r="BU21" i="21"/>
  <c r="BU22" i="21"/>
  <c r="BU23" i="21"/>
  <c r="BU24" i="21"/>
  <c r="BU25" i="21"/>
  <c r="BU26" i="21"/>
  <c r="BU27" i="21"/>
  <c r="BU28" i="21"/>
  <c r="BU29" i="21"/>
  <c r="BU30" i="21"/>
  <c r="BU31" i="21"/>
  <c r="BU32" i="21"/>
  <c r="BU33" i="21"/>
  <c r="BU34" i="21"/>
  <c r="BU35" i="21"/>
  <c r="BU7" i="22"/>
  <c r="BU8" i="22"/>
  <c r="BU9" i="22"/>
  <c r="BU10" i="22"/>
  <c r="BU11" i="22"/>
  <c r="BU12" i="22"/>
  <c r="BU13" i="22"/>
  <c r="BU14" i="22"/>
  <c r="BU15" i="22"/>
  <c r="BU16" i="22"/>
  <c r="BU17" i="22"/>
  <c r="BU18" i="22"/>
  <c r="BU19" i="22"/>
  <c r="BU20" i="22"/>
  <c r="BU21" i="22"/>
  <c r="BU22" i="22"/>
  <c r="BU23" i="22"/>
  <c r="BU24" i="22"/>
  <c r="BU25" i="22"/>
  <c r="BU26" i="22"/>
  <c r="BU27" i="22"/>
  <c r="BU28" i="22"/>
  <c r="BU29" i="22"/>
  <c r="BU30" i="22"/>
  <c r="BU31" i="22"/>
  <c r="BU32" i="22"/>
  <c r="BU33" i="22"/>
  <c r="BU34" i="22"/>
  <c r="BU35" i="22"/>
  <c r="BU7" i="23"/>
  <c r="BU8" i="23"/>
  <c r="BU9" i="23"/>
  <c r="BU10" i="23"/>
  <c r="BU11" i="23"/>
  <c r="BU12" i="23"/>
  <c r="BU13" i="23"/>
  <c r="BU14" i="23"/>
  <c r="BU15" i="23"/>
  <c r="BU16" i="23"/>
  <c r="BU17" i="23"/>
  <c r="BU18" i="23"/>
  <c r="BU19" i="23"/>
  <c r="BU20" i="23"/>
  <c r="BU21" i="23"/>
  <c r="BU22" i="23"/>
  <c r="BU23" i="23"/>
  <c r="BU24" i="23"/>
  <c r="BU25" i="23"/>
  <c r="BU26" i="23"/>
  <c r="BU27" i="23"/>
  <c r="BU28" i="23"/>
  <c r="BU29" i="23"/>
  <c r="BU30" i="23"/>
  <c r="BU31" i="23"/>
  <c r="BU32" i="23"/>
  <c r="BU33" i="23"/>
  <c r="BU34" i="23"/>
  <c r="BU35" i="23"/>
  <c r="BU7" i="24"/>
  <c r="BU8" i="24"/>
  <c r="BU9" i="24"/>
  <c r="BU10" i="24"/>
  <c r="BU11" i="24"/>
  <c r="BU12" i="24"/>
  <c r="BU13" i="24"/>
  <c r="BU14" i="24"/>
  <c r="BU15" i="24"/>
  <c r="BU16" i="24"/>
  <c r="BU17" i="24"/>
  <c r="BU18" i="24"/>
  <c r="BU19" i="24"/>
  <c r="BU20" i="24"/>
  <c r="BU21" i="24"/>
  <c r="BU22" i="24"/>
  <c r="BU23" i="24"/>
  <c r="BU24" i="24"/>
  <c r="BU25" i="24"/>
  <c r="BU26" i="24"/>
  <c r="BU27" i="24"/>
  <c r="BU28" i="24"/>
  <c r="BU29" i="24"/>
  <c r="BU30" i="24"/>
  <c r="BU31" i="24"/>
  <c r="BU32" i="24"/>
  <c r="BU33" i="24"/>
  <c r="BU34" i="24"/>
  <c r="BU35" i="24"/>
  <c r="BU7" i="25"/>
  <c r="BU8" i="25"/>
  <c r="BU9" i="25"/>
  <c r="BU10" i="25"/>
  <c r="BU11" i="25"/>
  <c r="BU12" i="25"/>
  <c r="BU13" i="25"/>
  <c r="BU14" i="25"/>
  <c r="BU15" i="25"/>
  <c r="BU16" i="25"/>
  <c r="BU17" i="25"/>
  <c r="BU18" i="25"/>
  <c r="BU19" i="25"/>
  <c r="BU20" i="25"/>
  <c r="BU21" i="25"/>
  <c r="BU22" i="25"/>
  <c r="BU23" i="25"/>
  <c r="BU24" i="25"/>
  <c r="BU25" i="25"/>
  <c r="BU26" i="25"/>
  <c r="BU27" i="25"/>
  <c r="BU28" i="25"/>
  <c r="BU29" i="25"/>
  <c r="BU30" i="25"/>
  <c r="BU31" i="25"/>
  <c r="BU32" i="25"/>
  <c r="BU33" i="25"/>
  <c r="BU34" i="25"/>
  <c r="BU35" i="25"/>
  <c r="BU7" i="26"/>
  <c r="BU8" i="26"/>
  <c r="BU9" i="26"/>
  <c r="BU10" i="26"/>
  <c r="BU11" i="26"/>
  <c r="BU12" i="26"/>
  <c r="BU13" i="26"/>
  <c r="BU14" i="26"/>
  <c r="BU15" i="26"/>
  <c r="BU16" i="26"/>
  <c r="BU17" i="26"/>
  <c r="BU18" i="26"/>
  <c r="BU19" i="26"/>
  <c r="BU20" i="26"/>
  <c r="BU21" i="26"/>
  <c r="BU22" i="26"/>
  <c r="BU23" i="26"/>
  <c r="BU24" i="26"/>
  <c r="BU25" i="26"/>
  <c r="BU26" i="26"/>
  <c r="BU27" i="26"/>
  <c r="BU28" i="26"/>
  <c r="BU29" i="26"/>
  <c r="BU30" i="26"/>
  <c r="BU31" i="26"/>
  <c r="BU32" i="26"/>
  <c r="BU33" i="26"/>
  <c r="BU34" i="26"/>
  <c r="BU35" i="26"/>
  <c r="BU7" i="27"/>
  <c r="BU8" i="27"/>
  <c r="BU9" i="27"/>
  <c r="BU10" i="27"/>
  <c r="BU11" i="27"/>
  <c r="BU12" i="27"/>
  <c r="BU13" i="27"/>
  <c r="BU14" i="27"/>
  <c r="BU15" i="27"/>
  <c r="BU16" i="27"/>
  <c r="BU17" i="27"/>
  <c r="BU18" i="27"/>
  <c r="BU19" i="27"/>
  <c r="BU20" i="27"/>
  <c r="BU21" i="27"/>
  <c r="BU22" i="27"/>
  <c r="BU23" i="27"/>
  <c r="BU24" i="27"/>
  <c r="BU25" i="27"/>
  <c r="BU26" i="27"/>
  <c r="BU27" i="27"/>
  <c r="BU28" i="27"/>
  <c r="BU29" i="27"/>
  <c r="BU30" i="27"/>
  <c r="BU31" i="27"/>
  <c r="BU32" i="27"/>
  <c r="BU33" i="27"/>
  <c r="BU34" i="27"/>
  <c r="BU35" i="27"/>
  <c r="BU7" i="28"/>
  <c r="BU8" i="28"/>
  <c r="BU9" i="28"/>
  <c r="BU10" i="28"/>
  <c r="BU11" i="28"/>
  <c r="BU12" i="28"/>
  <c r="BU13" i="28"/>
  <c r="BU14" i="28"/>
  <c r="BU15" i="28"/>
  <c r="BU16" i="28"/>
  <c r="BU17" i="28"/>
  <c r="BU18" i="28"/>
  <c r="BU19" i="28"/>
  <c r="BU20" i="28"/>
  <c r="BU21" i="28"/>
  <c r="BU22" i="28"/>
  <c r="BU23" i="28"/>
  <c r="BU24" i="28"/>
  <c r="BU25" i="28"/>
  <c r="BU26" i="28"/>
  <c r="BU27" i="28"/>
  <c r="BU28" i="28"/>
  <c r="BU29" i="28"/>
  <c r="BU30" i="28"/>
  <c r="BU31" i="28"/>
  <c r="BU32" i="28"/>
  <c r="BU33" i="28"/>
  <c r="BU34" i="28"/>
  <c r="BU35" i="28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6" i="2"/>
  <c r="BU6" i="3"/>
  <c r="BU6" i="4"/>
  <c r="BU6" i="5"/>
  <c r="BU6" i="6"/>
  <c r="BU6" i="7"/>
  <c r="BU36" i="7" s="1"/>
  <c r="BU37" i="7" s="1"/>
  <c r="K43" i="7" s="1"/>
  <c r="F63" i="7" s="1"/>
  <c r="BU6" i="8"/>
  <c r="BU6" i="9"/>
  <c r="BU6" i="10"/>
  <c r="BU6" i="11"/>
  <c r="BU6" i="12"/>
  <c r="BU6" i="13"/>
  <c r="BU6" i="14"/>
  <c r="BU6" i="15"/>
  <c r="BU6" i="16"/>
  <c r="BU6" i="17"/>
  <c r="BU6" i="18"/>
  <c r="BU6" i="19"/>
  <c r="BU6" i="20"/>
  <c r="BU6" i="21"/>
  <c r="BU6" i="22"/>
  <c r="BU6" i="23"/>
  <c r="BU6" i="24"/>
  <c r="BU6" i="25"/>
  <c r="BU6" i="26"/>
  <c r="BU6" i="27"/>
  <c r="BU6" i="28"/>
  <c r="BU6" i="1"/>
  <c r="BI9" i="3"/>
  <c r="BI13" i="3"/>
  <c r="BI17" i="3"/>
  <c r="BI21" i="3"/>
  <c r="BI25" i="3"/>
  <c r="BI29" i="3"/>
  <c r="BI33" i="3"/>
  <c r="BI7" i="5"/>
  <c r="BI11" i="5"/>
  <c r="BI15" i="5"/>
  <c r="BI19" i="5"/>
  <c r="BI23" i="5"/>
  <c r="BI27" i="5"/>
  <c r="BI31" i="5"/>
  <c r="BI35" i="5"/>
  <c r="BI9" i="7"/>
  <c r="BI13" i="7"/>
  <c r="BI17" i="7"/>
  <c r="BI21" i="7"/>
  <c r="BI25" i="7"/>
  <c r="BI29" i="7"/>
  <c r="BI33" i="7"/>
  <c r="BI7" i="9"/>
  <c r="BI11" i="9"/>
  <c r="BI15" i="9"/>
  <c r="BI19" i="9"/>
  <c r="BI23" i="9"/>
  <c r="BI27" i="9"/>
  <c r="BI31" i="9"/>
  <c r="BI35" i="9"/>
  <c r="BI9" i="11"/>
  <c r="BI13" i="11"/>
  <c r="BI17" i="11"/>
  <c r="BI21" i="11"/>
  <c r="BI25" i="11"/>
  <c r="BI29" i="11"/>
  <c r="BI33" i="11"/>
  <c r="BI7" i="13"/>
  <c r="BI11" i="13"/>
  <c r="BI15" i="13"/>
  <c r="BI19" i="13"/>
  <c r="BI23" i="13"/>
  <c r="BI27" i="13"/>
  <c r="BI31" i="13"/>
  <c r="BI35" i="13"/>
  <c r="BI9" i="15"/>
  <c r="BI13" i="15"/>
  <c r="BI17" i="15"/>
  <c r="BI21" i="15"/>
  <c r="BI25" i="15"/>
  <c r="BI29" i="15"/>
  <c r="BI33" i="15"/>
  <c r="BI7" i="17"/>
  <c r="BI11" i="17"/>
  <c r="BI15" i="17"/>
  <c r="BI19" i="17"/>
  <c r="BI23" i="17"/>
  <c r="BI27" i="17"/>
  <c r="BI31" i="17"/>
  <c r="BI35" i="17"/>
  <c r="BI9" i="19"/>
  <c r="BI13" i="19"/>
  <c r="BI17" i="19"/>
  <c r="BI21" i="19"/>
  <c r="BI25" i="19"/>
  <c r="BI29" i="19"/>
  <c r="BI33" i="19"/>
  <c r="BI7" i="21"/>
  <c r="BI11" i="21"/>
  <c r="BI15" i="21"/>
  <c r="BI19" i="21"/>
  <c r="BI23" i="21"/>
  <c r="BI27" i="21"/>
  <c r="BI31" i="21"/>
  <c r="BI35" i="21"/>
  <c r="BI9" i="23"/>
  <c r="BI13" i="23"/>
  <c r="BI17" i="23"/>
  <c r="BI21" i="23"/>
  <c r="BI25" i="23"/>
  <c r="BI29" i="23"/>
  <c r="BI33" i="23"/>
  <c r="BI7" i="25"/>
  <c r="BI11" i="25"/>
  <c r="BI15" i="25"/>
  <c r="BI19" i="25"/>
  <c r="BI23" i="25"/>
  <c r="BI27" i="25"/>
  <c r="BI31" i="25"/>
  <c r="BI35" i="25"/>
  <c r="BI9" i="27"/>
  <c r="BI13" i="27"/>
  <c r="BI17" i="27"/>
  <c r="BI21" i="27"/>
  <c r="BI25" i="27"/>
  <c r="BI29" i="27"/>
  <c r="BI33" i="27"/>
  <c r="BI7" i="1"/>
  <c r="BI11" i="1"/>
  <c r="BI15" i="1"/>
  <c r="BI19" i="1"/>
  <c r="BI23" i="1"/>
  <c r="BI27" i="1"/>
  <c r="BI31" i="1"/>
  <c r="BI35" i="1"/>
  <c r="BI8" i="1"/>
  <c r="BI7" i="28"/>
  <c r="BI8" i="27"/>
  <c r="BI7" i="26"/>
  <c r="BI8" i="25"/>
  <c r="BI7" i="24"/>
  <c r="BI8" i="23"/>
  <c r="BI7" i="22"/>
  <c r="BI8" i="21"/>
  <c r="BI7" i="20"/>
  <c r="BI8" i="19"/>
  <c r="BI7" i="18"/>
  <c r="BI8" i="17"/>
  <c r="BI7" i="16"/>
  <c r="BI8" i="15"/>
  <c r="BI7" i="14"/>
  <c r="BI8" i="13"/>
  <c r="BI7" i="12"/>
  <c r="BI8" i="11"/>
  <c r="BI7" i="10"/>
  <c r="BI8" i="9"/>
  <c r="BI7" i="8"/>
  <c r="BI8" i="7"/>
  <c r="BI7" i="6"/>
  <c r="BI8" i="5"/>
  <c r="BI7" i="4"/>
  <c r="BI8" i="3"/>
  <c r="BI7" i="2"/>
  <c r="BI6" i="3"/>
  <c r="BI6" i="5"/>
  <c r="BI6" i="7"/>
  <c r="BI6" i="9"/>
  <c r="BI6" i="11"/>
  <c r="BI6" i="13"/>
  <c r="BI6" i="15"/>
  <c r="BI6" i="17"/>
  <c r="BI6" i="19"/>
  <c r="BI6" i="21"/>
  <c r="BI6" i="23"/>
  <c r="BI6" i="25"/>
  <c r="BI6" i="27"/>
  <c r="BI6" i="1"/>
  <c r="BE36" i="2"/>
  <c r="BE37" i="2" s="1"/>
  <c r="I43" i="2" s="1"/>
  <c r="AF63" i="2" s="1"/>
  <c r="BE36" i="3"/>
  <c r="BE37" i="3" s="1"/>
  <c r="I43" i="3" s="1"/>
  <c r="AF63" i="3" s="1"/>
  <c r="BE36" i="4"/>
  <c r="BE37" i="4" s="1"/>
  <c r="I43" i="4" s="1"/>
  <c r="AF63" i="4" s="1"/>
  <c r="BE36" i="5"/>
  <c r="BE37" i="5" s="1"/>
  <c r="I43" i="5" s="1"/>
  <c r="AF63" i="5" s="1"/>
  <c r="BE36" i="6"/>
  <c r="BE37" i="6" s="1"/>
  <c r="I43" i="6" s="1"/>
  <c r="AF63" i="6" s="1"/>
  <c r="BE36" i="7"/>
  <c r="BE37" i="7" s="1"/>
  <c r="I43" i="7" s="1"/>
  <c r="AF63" i="7" s="1"/>
  <c r="BE36" i="8"/>
  <c r="BE37" i="8" s="1"/>
  <c r="I43" i="8" s="1"/>
  <c r="AF63" i="8" s="1"/>
  <c r="BE36" i="9"/>
  <c r="BE37" i="9" s="1"/>
  <c r="I43" i="9" s="1"/>
  <c r="AF63" i="9" s="1"/>
  <c r="BE36" i="10"/>
  <c r="BE37" i="10" s="1"/>
  <c r="I43" i="10" s="1"/>
  <c r="AF63" i="10" s="1"/>
  <c r="BE36" i="11"/>
  <c r="BE37" i="11" s="1"/>
  <c r="I43" i="11" s="1"/>
  <c r="AF63" i="11" s="1"/>
  <c r="BE36" i="12"/>
  <c r="BE37" i="12" s="1"/>
  <c r="I43" i="12" s="1"/>
  <c r="AF63" i="12" s="1"/>
  <c r="BE36" i="13"/>
  <c r="BE37" i="13" s="1"/>
  <c r="I43" i="13" s="1"/>
  <c r="AF63" i="13" s="1"/>
  <c r="BE36" i="14"/>
  <c r="BE37" i="14" s="1"/>
  <c r="I43" i="14" s="1"/>
  <c r="AF63" i="14" s="1"/>
  <c r="BE36" i="15"/>
  <c r="BE37" i="15" s="1"/>
  <c r="I43" i="15" s="1"/>
  <c r="AF63" i="15" s="1"/>
  <c r="BE36" i="16"/>
  <c r="BE37" i="16" s="1"/>
  <c r="I43" i="16" s="1"/>
  <c r="AF63" i="16" s="1"/>
  <c r="BE36" i="17"/>
  <c r="BE37" i="17" s="1"/>
  <c r="I43" i="17" s="1"/>
  <c r="AF63" i="17" s="1"/>
  <c r="BE36" i="18"/>
  <c r="BE37" i="18" s="1"/>
  <c r="I43" i="18" s="1"/>
  <c r="AF63" i="18" s="1"/>
  <c r="BE36" i="19"/>
  <c r="BE37" i="19" s="1"/>
  <c r="I43" i="19" s="1"/>
  <c r="AF63" i="19" s="1"/>
  <c r="BE36" i="20"/>
  <c r="BE37" i="20" s="1"/>
  <c r="I43" i="20" s="1"/>
  <c r="AF63" i="20" s="1"/>
  <c r="BE36" i="21"/>
  <c r="BE37" i="21" s="1"/>
  <c r="I43" i="21" s="1"/>
  <c r="AF63" i="21" s="1"/>
  <c r="BE36" i="22"/>
  <c r="BE37" i="22" s="1"/>
  <c r="I43" i="22" s="1"/>
  <c r="AF63" i="22" s="1"/>
  <c r="BE36" i="23"/>
  <c r="BE37" i="23" s="1"/>
  <c r="I43" i="23" s="1"/>
  <c r="AF63" i="23" s="1"/>
  <c r="BE36" i="24"/>
  <c r="BE37" i="24" s="1"/>
  <c r="I43" i="24" s="1"/>
  <c r="AF63" i="24" s="1"/>
  <c r="BE36" i="25"/>
  <c r="BE37" i="25" s="1"/>
  <c r="I43" i="25" s="1"/>
  <c r="AF63" i="25" s="1"/>
  <c r="BE36" i="26"/>
  <c r="BE37" i="26" s="1"/>
  <c r="I43" i="26" s="1"/>
  <c r="AF63" i="26" s="1"/>
  <c r="BE36" i="27"/>
  <c r="BE37" i="27" s="1"/>
  <c r="I43" i="27" s="1"/>
  <c r="AF63" i="27" s="1"/>
  <c r="BE36" i="28"/>
  <c r="BE37" i="28" s="1"/>
  <c r="I43" i="28" s="1"/>
  <c r="AF63" i="28" s="1"/>
  <c r="BE36" i="1"/>
  <c r="BE37" i="1" s="1"/>
  <c r="I43" i="1" s="1"/>
  <c r="AF63" i="1" s="1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7" i="3"/>
  <c r="AR8" i="3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7" i="8"/>
  <c r="AR8" i="8"/>
  <c r="AR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7" i="9"/>
  <c r="AR8" i="9"/>
  <c r="AR9" i="9"/>
  <c r="AR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7" i="13"/>
  <c r="AR8" i="13"/>
  <c r="AR9" i="13"/>
  <c r="AR1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7" i="15"/>
  <c r="AR8" i="15"/>
  <c r="AR9" i="15"/>
  <c r="AR10" i="15"/>
  <c r="AR11" i="15"/>
  <c r="AR12" i="15"/>
  <c r="AR13" i="15"/>
  <c r="AR14" i="15"/>
  <c r="AR15" i="15"/>
  <c r="AR16" i="15"/>
  <c r="AR17" i="15"/>
  <c r="AR18" i="15"/>
  <c r="AR19" i="15"/>
  <c r="AR20" i="15"/>
  <c r="AR21" i="15"/>
  <c r="AR22" i="15"/>
  <c r="AR23" i="15"/>
  <c r="AR24" i="15"/>
  <c r="AR25" i="15"/>
  <c r="AR26" i="15"/>
  <c r="AR27" i="15"/>
  <c r="AR28" i="15"/>
  <c r="AR29" i="15"/>
  <c r="AR30" i="15"/>
  <c r="AR31" i="15"/>
  <c r="AR32" i="15"/>
  <c r="AR33" i="15"/>
  <c r="AR34" i="15"/>
  <c r="AR35" i="15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7" i="19"/>
  <c r="AR8" i="19"/>
  <c r="AR9" i="19"/>
  <c r="AR10" i="19"/>
  <c r="AR11" i="19"/>
  <c r="AR12" i="19"/>
  <c r="AR13" i="19"/>
  <c r="AR14" i="19"/>
  <c r="AR15" i="19"/>
  <c r="AR16" i="19"/>
  <c r="AR17" i="19"/>
  <c r="AR18" i="19"/>
  <c r="AR19" i="19"/>
  <c r="AR20" i="19"/>
  <c r="AR21" i="19"/>
  <c r="AR22" i="19"/>
  <c r="AR23" i="19"/>
  <c r="AR24" i="19"/>
  <c r="AR25" i="19"/>
  <c r="AR26" i="19"/>
  <c r="AR27" i="19"/>
  <c r="AR28" i="19"/>
  <c r="AR29" i="19"/>
  <c r="AR30" i="19"/>
  <c r="AR31" i="19"/>
  <c r="AR32" i="19"/>
  <c r="AR33" i="19"/>
  <c r="AR34" i="19"/>
  <c r="AR35" i="19"/>
  <c r="AR7" i="20"/>
  <c r="AR8" i="20"/>
  <c r="AR9" i="20"/>
  <c r="AR10" i="20"/>
  <c r="AR11" i="20"/>
  <c r="AR12" i="20"/>
  <c r="AR13" i="20"/>
  <c r="AR14" i="20"/>
  <c r="AR15" i="20"/>
  <c r="AR16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R31" i="20"/>
  <c r="AR32" i="20"/>
  <c r="AR33" i="20"/>
  <c r="AR34" i="20"/>
  <c r="AR35" i="20"/>
  <c r="AR7" i="21"/>
  <c r="AR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7" i="22"/>
  <c r="AR8" i="22"/>
  <c r="AR9" i="22"/>
  <c r="AR10" i="22"/>
  <c r="AR11" i="22"/>
  <c r="AR12" i="22"/>
  <c r="AR13" i="22"/>
  <c r="AR14" i="22"/>
  <c r="AR15" i="22"/>
  <c r="AR16" i="22"/>
  <c r="AR17" i="22"/>
  <c r="AR18" i="22"/>
  <c r="AR19" i="22"/>
  <c r="AR20" i="22"/>
  <c r="AR21" i="22"/>
  <c r="AR22" i="22"/>
  <c r="AR23" i="22"/>
  <c r="AR24" i="22"/>
  <c r="AR25" i="22"/>
  <c r="AR26" i="22"/>
  <c r="AR27" i="22"/>
  <c r="AR28" i="22"/>
  <c r="AR29" i="22"/>
  <c r="AR30" i="22"/>
  <c r="AR31" i="22"/>
  <c r="AR32" i="22"/>
  <c r="AR33" i="22"/>
  <c r="AR34" i="22"/>
  <c r="AR35" i="22"/>
  <c r="AR7" i="23"/>
  <c r="AR8" i="23"/>
  <c r="AR9" i="23"/>
  <c r="AR10" i="23"/>
  <c r="AR11" i="23"/>
  <c r="AR12" i="23"/>
  <c r="AR13" i="23"/>
  <c r="AR14" i="23"/>
  <c r="AR15" i="23"/>
  <c r="AR16" i="23"/>
  <c r="AR17" i="23"/>
  <c r="AR18" i="23"/>
  <c r="AR19" i="23"/>
  <c r="AR20" i="23"/>
  <c r="AR21" i="23"/>
  <c r="AR22" i="23"/>
  <c r="AR23" i="23"/>
  <c r="AR24" i="23"/>
  <c r="AR25" i="23"/>
  <c r="AR26" i="23"/>
  <c r="AR27" i="23"/>
  <c r="AR28" i="23"/>
  <c r="AR29" i="23"/>
  <c r="AR30" i="23"/>
  <c r="AR31" i="23"/>
  <c r="AR32" i="23"/>
  <c r="AR33" i="23"/>
  <c r="AR34" i="23"/>
  <c r="AR35" i="23"/>
  <c r="AR7" i="24"/>
  <c r="AR8" i="24"/>
  <c r="AR9" i="24"/>
  <c r="AR10" i="24"/>
  <c r="AR11" i="24"/>
  <c r="AR12" i="24"/>
  <c r="AR13" i="24"/>
  <c r="AR14" i="24"/>
  <c r="AR15" i="24"/>
  <c r="AR16" i="24"/>
  <c r="AR17" i="24"/>
  <c r="AR18" i="24"/>
  <c r="AR19" i="24"/>
  <c r="AR20" i="24"/>
  <c r="AR21" i="24"/>
  <c r="AR22" i="24"/>
  <c r="AR23" i="24"/>
  <c r="AR24" i="24"/>
  <c r="AR25" i="24"/>
  <c r="AR26" i="24"/>
  <c r="AR27" i="24"/>
  <c r="AR28" i="24"/>
  <c r="AR29" i="24"/>
  <c r="AR30" i="24"/>
  <c r="AR31" i="24"/>
  <c r="AR32" i="24"/>
  <c r="AR33" i="24"/>
  <c r="AR34" i="24"/>
  <c r="AR35" i="24"/>
  <c r="AR7" i="25"/>
  <c r="AR8" i="25"/>
  <c r="AR9" i="25"/>
  <c r="AR10" i="25"/>
  <c r="AR11" i="25"/>
  <c r="AR12" i="25"/>
  <c r="AR13" i="25"/>
  <c r="AR14" i="25"/>
  <c r="AR15" i="25"/>
  <c r="AR16" i="25"/>
  <c r="AR17" i="25"/>
  <c r="AR18" i="25"/>
  <c r="AR19" i="25"/>
  <c r="AR20" i="25"/>
  <c r="AR21" i="25"/>
  <c r="AR22" i="25"/>
  <c r="AR23" i="25"/>
  <c r="AR24" i="25"/>
  <c r="AR25" i="25"/>
  <c r="AR26" i="25"/>
  <c r="AR27" i="25"/>
  <c r="AR28" i="25"/>
  <c r="AR29" i="25"/>
  <c r="AR30" i="25"/>
  <c r="AR31" i="25"/>
  <c r="AR32" i="25"/>
  <c r="AR33" i="25"/>
  <c r="AR34" i="25"/>
  <c r="AR35" i="25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R26" i="27"/>
  <c r="AR27" i="27"/>
  <c r="AR28" i="27"/>
  <c r="AR29" i="27"/>
  <c r="AR30" i="27"/>
  <c r="AR31" i="27"/>
  <c r="AR32" i="27"/>
  <c r="AR33" i="27"/>
  <c r="AR34" i="27"/>
  <c r="AR35" i="27"/>
  <c r="AR7" i="28"/>
  <c r="AR8" i="28"/>
  <c r="AR9" i="28"/>
  <c r="AR10" i="28"/>
  <c r="AR11" i="28"/>
  <c r="AR12" i="28"/>
  <c r="AR13" i="28"/>
  <c r="AR14" i="28"/>
  <c r="AR15" i="28"/>
  <c r="AR16" i="28"/>
  <c r="AR17" i="28"/>
  <c r="AR18" i="28"/>
  <c r="AR19" i="28"/>
  <c r="AR20" i="28"/>
  <c r="AR21" i="28"/>
  <c r="AR22" i="28"/>
  <c r="AR23" i="28"/>
  <c r="AR24" i="28"/>
  <c r="AR25" i="28"/>
  <c r="AR26" i="28"/>
  <c r="AR27" i="28"/>
  <c r="AR28" i="28"/>
  <c r="AR29" i="28"/>
  <c r="AR30" i="28"/>
  <c r="AR31" i="28"/>
  <c r="AR32" i="28"/>
  <c r="AR33" i="28"/>
  <c r="AR34" i="28"/>
  <c r="AR35" i="28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6" i="2"/>
  <c r="AR6" i="3"/>
  <c r="AR6" i="4"/>
  <c r="AR6" i="5"/>
  <c r="AR6" i="6"/>
  <c r="AR6" i="7"/>
  <c r="AR6" i="8"/>
  <c r="AR6" i="9"/>
  <c r="AR6" i="10"/>
  <c r="AR6" i="11"/>
  <c r="AR6" i="12"/>
  <c r="AR6" i="13"/>
  <c r="AR6" i="14"/>
  <c r="AR6" i="15"/>
  <c r="AR6" i="16"/>
  <c r="AR6" i="17"/>
  <c r="AR6" i="18"/>
  <c r="AR6" i="19"/>
  <c r="AR6" i="20"/>
  <c r="AR6" i="21"/>
  <c r="AR6" i="22"/>
  <c r="AR6" i="23"/>
  <c r="AR6" i="24"/>
  <c r="AR6" i="25"/>
  <c r="AR6" i="26"/>
  <c r="AR6" i="27"/>
  <c r="AR6" i="28"/>
  <c r="AR6" i="1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7" i="13"/>
  <c r="AK8" i="13"/>
  <c r="AK9" i="13"/>
  <c r="AK10" i="13"/>
  <c r="AK11" i="13"/>
  <c r="AK12" i="13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7" i="14"/>
  <c r="AK8" i="14"/>
  <c r="AK9" i="14"/>
  <c r="AK10" i="14"/>
  <c r="AK11" i="14"/>
  <c r="AK12" i="14"/>
  <c r="AK13" i="14"/>
  <c r="AK14" i="14"/>
  <c r="AK15" i="14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AK28" i="14"/>
  <c r="AK29" i="14"/>
  <c r="AK30" i="14"/>
  <c r="AK31" i="14"/>
  <c r="AK32" i="14"/>
  <c r="AK33" i="14"/>
  <c r="AK34" i="14"/>
  <c r="AK35" i="14"/>
  <c r="AK7" i="15"/>
  <c r="AK8" i="15"/>
  <c r="AK9" i="15"/>
  <c r="AK10" i="15"/>
  <c r="AK11" i="15"/>
  <c r="AK12" i="15"/>
  <c r="AK13" i="15"/>
  <c r="AK14" i="15"/>
  <c r="AK15" i="15"/>
  <c r="AK16" i="15"/>
  <c r="AK17" i="15"/>
  <c r="AK18" i="15"/>
  <c r="AK19" i="15"/>
  <c r="AK20" i="15"/>
  <c r="AK21" i="15"/>
  <c r="AK22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7" i="19"/>
  <c r="AK8" i="19"/>
  <c r="AK9" i="19"/>
  <c r="AK10" i="19"/>
  <c r="AK11" i="19"/>
  <c r="AK12" i="19"/>
  <c r="AK13" i="19"/>
  <c r="AK14" i="19"/>
  <c r="AK15" i="19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AK28" i="19"/>
  <c r="AK29" i="19"/>
  <c r="AK30" i="19"/>
  <c r="AK31" i="19"/>
  <c r="AK32" i="19"/>
  <c r="AK33" i="19"/>
  <c r="AK34" i="19"/>
  <c r="AK35" i="19"/>
  <c r="AK7" i="20"/>
  <c r="AK8" i="20"/>
  <c r="AK9" i="20"/>
  <c r="AK10" i="20"/>
  <c r="AK11" i="20"/>
  <c r="AK12" i="20"/>
  <c r="AK13" i="20"/>
  <c r="AK14" i="20"/>
  <c r="AK15" i="20"/>
  <c r="AK16" i="20"/>
  <c r="AK17" i="20"/>
  <c r="AK18" i="20"/>
  <c r="AK19" i="20"/>
  <c r="AK20" i="20"/>
  <c r="AK21" i="20"/>
  <c r="AK22" i="20"/>
  <c r="AK23" i="20"/>
  <c r="AK24" i="20"/>
  <c r="AK25" i="20"/>
  <c r="AK26" i="20"/>
  <c r="AK27" i="20"/>
  <c r="AK28" i="20"/>
  <c r="AK29" i="20"/>
  <c r="AK30" i="20"/>
  <c r="AK31" i="20"/>
  <c r="AK32" i="20"/>
  <c r="AK33" i="20"/>
  <c r="AK34" i="20"/>
  <c r="AK35" i="20"/>
  <c r="AK7" i="21"/>
  <c r="AK8" i="21"/>
  <c r="AK9" i="21"/>
  <c r="AK10" i="21"/>
  <c r="AK11" i="21"/>
  <c r="AK12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34" i="21"/>
  <c r="AK35" i="21"/>
  <c r="AK7" i="22"/>
  <c r="AK8" i="22"/>
  <c r="AK9" i="22"/>
  <c r="AK10" i="22"/>
  <c r="AK11" i="22"/>
  <c r="AK12" i="22"/>
  <c r="AK13" i="22"/>
  <c r="AK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7" i="23"/>
  <c r="AK8" i="23"/>
  <c r="AK9" i="23"/>
  <c r="AK10" i="23"/>
  <c r="AK11" i="23"/>
  <c r="AK12" i="23"/>
  <c r="AK13" i="23"/>
  <c r="AK14" i="23"/>
  <c r="AK15" i="23"/>
  <c r="AK16" i="23"/>
  <c r="AK17" i="23"/>
  <c r="AK18" i="23"/>
  <c r="AK19" i="23"/>
  <c r="AK20" i="23"/>
  <c r="AK21" i="23"/>
  <c r="AK22" i="23"/>
  <c r="AK23" i="23"/>
  <c r="AK24" i="23"/>
  <c r="AK25" i="23"/>
  <c r="AK26" i="23"/>
  <c r="AK27" i="23"/>
  <c r="AK28" i="23"/>
  <c r="AK29" i="23"/>
  <c r="AK30" i="23"/>
  <c r="AK31" i="23"/>
  <c r="AK32" i="23"/>
  <c r="AK33" i="23"/>
  <c r="AK34" i="23"/>
  <c r="AK35" i="23"/>
  <c r="AK7" i="24"/>
  <c r="AK8" i="24"/>
  <c r="AK9" i="24"/>
  <c r="AK10" i="24"/>
  <c r="AK11" i="24"/>
  <c r="AK12" i="24"/>
  <c r="AK13" i="24"/>
  <c r="AK14" i="24"/>
  <c r="AK15" i="24"/>
  <c r="AK16" i="24"/>
  <c r="AK17" i="24"/>
  <c r="AK18" i="24"/>
  <c r="AK19" i="24"/>
  <c r="AK20" i="24"/>
  <c r="AK21" i="24"/>
  <c r="AK22" i="24"/>
  <c r="AK23" i="24"/>
  <c r="AK24" i="24"/>
  <c r="AK25" i="24"/>
  <c r="AK26" i="24"/>
  <c r="AK27" i="24"/>
  <c r="AK28" i="24"/>
  <c r="AK29" i="24"/>
  <c r="AK30" i="24"/>
  <c r="AK31" i="24"/>
  <c r="AK32" i="24"/>
  <c r="AK33" i="24"/>
  <c r="AK34" i="24"/>
  <c r="AK35" i="24"/>
  <c r="AK7" i="25"/>
  <c r="AK8" i="25"/>
  <c r="AK9" i="25"/>
  <c r="AK10" i="25"/>
  <c r="AK11" i="25"/>
  <c r="AK12" i="25"/>
  <c r="AK13" i="25"/>
  <c r="AK14" i="25"/>
  <c r="AK15" i="25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AK28" i="25"/>
  <c r="AK29" i="25"/>
  <c r="AK30" i="25"/>
  <c r="AK31" i="25"/>
  <c r="AK32" i="25"/>
  <c r="AK33" i="25"/>
  <c r="AK34" i="25"/>
  <c r="AK35" i="25"/>
  <c r="AK7" i="26"/>
  <c r="AK8" i="26"/>
  <c r="AK9" i="26"/>
  <c r="AK10" i="26"/>
  <c r="AK11" i="26"/>
  <c r="AK12" i="26"/>
  <c r="AK13" i="26"/>
  <c r="AK14" i="26"/>
  <c r="AK15" i="26"/>
  <c r="AK16" i="26"/>
  <c r="AK17" i="26"/>
  <c r="AK18" i="26"/>
  <c r="AK19" i="26"/>
  <c r="AK20" i="26"/>
  <c r="AK21" i="26"/>
  <c r="AK22" i="26"/>
  <c r="AK23" i="26"/>
  <c r="AK24" i="26"/>
  <c r="AK25" i="26"/>
  <c r="AK26" i="26"/>
  <c r="AK27" i="26"/>
  <c r="AK28" i="26"/>
  <c r="AK29" i="26"/>
  <c r="AK30" i="26"/>
  <c r="AK31" i="26"/>
  <c r="AK32" i="26"/>
  <c r="AK33" i="26"/>
  <c r="AK34" i="26"/>
  <c r="AK35" i="26"/>
  <c r="AK7" i="27"/>
  <c r="AK8" i="27"/>
  <c r="AK9" i="27"/>
  <c r="AK10" i="27"/>
  <c r="AK11" i="27"/>
  <c r="AK12" i="27"/>
  <c r="AK13" i="27"/>
  <c r="AK14" i="27"/>
  <c r="AK15" i="27"/>
  <c r="AK16" i="27"/>
  <c r="AK17" i="27"/>
  <c r="AK18" i="27"/>
  <c r="AK19" i="27"/>
  <c r="AK20" i="27"/>
  <c r="AK21" i="27"/>
  <c r="AK22" i="27"/>
  <c r="AK23" i="27"/>
  <c r="AK24" i="27"/>
  <c r="AK25" i="27"/>
  <c r="AK26" i="27"/>
  <c r="AK27" i="27"/>
  <c r="AK28" i="27"/>
  <c r="AK29" i="27"/>
  <c r="AK30" i="27"/>
  <c r="AK31" i="27"/>
  <c r="AK32" i="27"/>
  <c r="AK33" i="27"/>
  <c r="AK34" i="27"/>
  <c r="AK35" i="27"/>
  <c r="AK7" i="28"/>
  <c r="AK8" i="28"/>
  <c r="AK9" i="28"/>
  <c r="AK10" i="28"/>
  <c r="AK11" i="28"/>
  <c r="AK12" i="28"/>
  <c r="AK13" i="28"/>
  <c r="AK14" i="28"/>
  <c r="AK15" i="28"/>
  <c r="AK16" i="28"/>
  <c r="AK17" i="28"/>
  <c r="AK18" i="28"/>
  <c r="AK19" i="28"/>
  <c r="AK20" i="28"/>
  <c r="AK21" i="28"/>
  <c r="AK22" i="28"/>
  <c r="AK23" i="28"/>
  <c r="AK24" i="28"/>
  <c r="AK25" i="28"/>
  <c r="AK26" i="28"/>
  <c r="AK27" i="28"/>
  <c r="AK28" i="28"/>
  <c r="AK29" i="28"/>
  <c r="AK30" i="28"/>
  <c r="AK31" i="28"/>
  <c r="AK32" i="28"/>
  <c r="AK33" i="28"/>
  <c r="AK34" i="28"/>
  <c r="AK35" i="28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6" i="2"/>
  <c r="AK6" i="3"/>
  <c r="AK6" i="4"/>
  <c r="AK6" i="5"/>
  <c r="AK6" i="6"/>
  <c r="AK6" i="7"/>
  <c r="AK6" i="8"/>
  <c r="AK6" i="9"/>
  <c r="AK6" i="10"/>
  <c r="AK6" i="11"/>
  <c r="AK6" i="12"/>
  <c r="AK6" i="13"/>
  <c r="AK6" i="14"/>
  <c r="AK6" i="15"/>
  <c r="AK6" i="16"/>
  <c r="AK6" i="17"/>
  <c r="AK6" i="18"/>
  <c r="AK6" i="19"/>
  <c r="AK6" i="20"/>
  <c r="AK6" i="21"/>
  <c r="AK6" i="22"/>
  <c r="AK6" i="23"/>
  <c r="AK6" i="24"/>
  <c r="AK6" i="25"/>
  <c r="AK6" i="26"/>
  <c r="AK6" i="27"/>
  <c r="AK6" i="28"/>
  <c r="AK6" i="1"/>
  <c r="BU36" i="25" l="1"/>
  <c r="BU37" i="25" s="1"/>
  <c r="K43" i="25" s="1"/>
  <c r="F63" i="25" s="1"/>
  <c r="BU36" i="23"/>
  <c r="BU37" i="23" s="1"/>
  <c r="K43" i="23" s="1"/>
  <c r="F63" i="23" s="1"/>
  <c r="BU36" i="21"/>
  <c r="BU37" i="21" s="1"/>
  <c r="K43" i="21" s="1"/>
  <c r="F63" i="21" s="1"/>
  <c r="BU36" i="19"/>
  <c r="BU37" i="19" s="1"/>
  <c r="K43" i="19" s="1"/>
  <c r="F63" i="19" s="1"/>
  <c r="BU36" i="17"/>
  <c r="BU37" i="17" s="1"/>
  <c r="K43" i="17" s="1"/>
  <c r="F63" i="17" s="1"/>
  <c r="BU36" i="15"/>
  <c r="BU37" i="15" s="1"/>
  <c r="K43" i="15" s="1"/>
  <c r="F63" i="15" s="1"/>
  <c r="BU36" i="13"/>
  <c r="BU37" i="13" s="1"/>
  <c r="K43" i="13" s="1"/>
  <c r="F63" i="13" s="1"/>
  <c r="BU36" i="11"/>
  <c r="BU37" i="11" s="1"/>
  <c r="K43" i="11" s="1"/>
  <c r="F63" i="11" s="1"/>
  <c r="BU36" i="9"/>
  <c r="BU37" i="9" s="1"/>
  <c r="K43" i="9" s="1"/>
  <c r="F63" i="9" s="1"/>
  <c r="CG36" i="27"/>
  <c r="CG37" i="27" s="1"/>
  <c r="L43" i="27" s="1"/>
  <c r="O63" i="27" s="1"/>
  <c r="CG36" i="25"/>
  <c r="CG37" i="25" s="1"/>
  <c r="L43" i="25" s="1"/>
  <c r="O63" i="25" s="1"/>
  <c r="CG36" i="23"/>
  <c r="CG37" i="23" s="1"/>
  <c r="L43" i="23" s="1"/>
  <c r="O63" i="23" s="1"/>
  <c r="CG36" i="21"/>
  <c r="CG37" i="21" s="1"/>
  <c r="L43" i="21" s="1"/>
  <c r="O63" i="21" s="1"/>
  <c r="CG36" i="19"/>
  <c r="CG37" i="19" s="1"/>
  <c r="L43" i="19" s="1"/>
  <c r="O63" i="19" s="1"/>
  <c r="AK36" i="27"/>
  <c r="AK37" i="27" s="1"/>
  <c r="G43" i="27" s="1"/>
  <c r="N63" i="27" s="1"/>
  <c r="AK36" i="23"/>
  <c r="AK37" i="23" s="1"/>
  <c r="G43" i="23" s="1"/>
  <c r="N63" i="23" s="1"/>
  <c r="AK36" i="21"/>
  <c r="AK37" i="21" s="1"/>
  <c r="G43" i="21" s="1"/>
  <c r="N63" i="21" s="1"/>
  <c r="AK36" i="19"/>
  <c r="AK37" i="19" s="1"/>
  <c r="G43" i="19" s="1"/>
  <c r="N63" i="19" s="1"/>
  <c r="AK36" i="17"/>
  <c r="AK37" i="17" s="1"/>
  <c r="G43" i="17" s="1"/>
  <c r="N63" i="17" s="1"/>
  <c r="AK36" i="15"/>
  <c r="AK37" i="15" s="1"/>
  <c r="G43" i="15" s="1"/>
  <c r="N63" i="15" s="1"/>
  <c r="AK36" i="13"/>
  <c r="AK37" i="13" s="1"/>
  <c r="G43" i="13" s="1"/>
  <c r="N63" i="13" s="1"/>
  <c r="AK36" i="11"/>
  <c r="AK37" i="11" s="1"/>
  <c r="G43" i="11" s="1"/>
  <c r="N63" i="11" s="1"/>
  <c r="AK36" i="9"/>
  <c r="AK37" i="9" s="1"/>
  <c r="G43" i="9" s="1"/>
  <c r="N63" i="9" s="1"/>
  <c r="AK36" i="7"/>
  <c r="AK37" i="7" s="1"/>
  <c r="G43" i="7" s="1"/>
  <c r="N63" i="7" s="1"/>
  <c r="AK36" i="3"/>
  <c r="AK37" i="3" s="1"/>
  <c r="G43" i="3" s="1"/>
  <c r="N63" i="3" s="1"/>
  <c r="CG36" i="17"/>
  <c r="CG37" i="17" s="1"/>
  <c r="L43" i="17" s="1"/>
  <c r="O63" i="17" s="1"/>
  <c r="CG36" i="15"/>
  <c r="CG37" i="15" s="1"/>
  <c r="L43" i="15" s="1"/>
  <c r="O63" i="15" s="1"/>
  <c r="CG36" i="13"/>
  <c r="CG37" i="13" s="1"/>
  <c r="L43" i="13" s="1"/>
  <c r="O63" i="13" s="1"/>
  <c r="CG36" i="11"/>
  <c r="CG37" i="11" s="1"/>
  <c r="L43" i="11" s="1"/>
  <c r="O63" i="11" s="1"/>
  <c r="CG36" i="9"/>
  <c r="CG37" i="9" s="1"/>
  <c r="L43" i="9" s="1"/>
  <c r="O63" i="9" s="1"/>
  <c r="CG36" i="7"/>
  <c r="CG37" i="7" s="1"/>
  <c r="L43" i="7" s="1"/>
  <c r="O63" i="7" s="1"/>
  <c r="CN36" i="19"/>
  <c r="CN37" i="19" s="1"/>
  <c r="M43" i="19" s="1"/>
  <c r="X63" i="19" s="1"/>
  <c r="CN36" i="17"/>
  <c r="CN37" i="17" s="1"/>
  <c r="M43" i="17" s="1"/>
  <c r="X63" i="17" s="1"/>
  <c r="CN36" i="15"/>
  <c r="CN37" i="15" s="1"/>
  <c r="M43" i="15" s="1"/>
  <c r="X63" i="15" s="1"/>
  <c r="CN36" i="13"/>
  <c r="CN37" i="13" s="1"/>
  <c r="M43" i="13" s="1"/>
  <c r="X63" i="13" s="1"/>
  <c r="CN36" i="11"/>
  <c r="CN37" i="11" s="1"/>
  <c r="M43" i="11" s="1"/>
  <c r="X63" i="11" s="1"/>
  <c r="CN36" i="9"/>
  <c r="CN37" i="9" s="1"/>
  <c r="M43" i="9" s="1"/>
  <c r="X63" i="9" s="1"/>
  <c r="CN36" i="7"/>
  <c r="CN37" i="7" s="1"/>
  <c r="M43" i="7" s="1"/>
  <c r="X63" i="7" s="1"/>
  <c r="DA36" i="21"/>
  <c r="DA37" i="21" s="1"/>
  <c r="N43" i="21" s="1"/>
  <c r="AG63" i="21" s="1"/>
  <c r="DA36" i="19"/>
  <c r="DA37" i="19" s="1"/>
  <c r="N43" i="19" s="1"/>
  <c r="AG63" i="19" s="1"/>
  <c r="DA36" i="17"/>
  <c r="DA37" i="17" s="1"/>
  <c r="N43" i="17" s="1"/>
  <c r="AG63" i="17" s="1"/>
  <c r="DA36" i="15"/>
  <c r="DA37" i="15" s="1"/>
  <c r="N43" i="15" s="1"/>
  <c r="AG63" i="15" s="1"/>
  <c r="DA36" i="13"/>
  <c r="DA37" i="13" s="1"/>
  <c r="N43" i="13" s="1"/>
  <c r="AG63" i="13" s="1"/>
  <c r="DA36" i="11"/>
  <c r="DA37" i="11" s="1"/>
  <c r="N43" i="11" s="1"/>
  <c r="AG63" i="11" s="1"/>
  <c r="DA36" i="9"/>
  <c r="DA37" i="9" s="1"/>
  <c r="N43" i="9" s="1"/>
  <c r="AG63" i="9" s="1"/>
  <c r="DA36" i="7"/>
  <c r="DA37" i="7" s="1"/>
  <c r="N43" i="7" s="1"/>
  <c r="AG63" i="7" s="1"/>
  <c r="DQ36" i="13"/>
  <c r="DQ37" i="13" s="1"/>
  <c r="P43" i="13" s="1"/>
  <c r="G63" i="13" s="1"/>
  <c r="DQ36" i="9"/>
  <c r="DQ37" i="9" s="1"/>
  <c r="P43" i="9" s="1"/>
  <c r="G63" i="9" s="1"/>
  <c r="DQ36" i="7"/>
  <c r="DQ37" i="7" s="1"/>
  <c r="P43" i="7" s="1"/>
  <c r="G63" i="7" s="1"/>
  <c r="EC36" i="23"/>
  <c r="EC37" i="23" s="1"/>
  <c r="EC36" i="21"/>
  <c r="EC37" i="21" s="1"/>
  <c r="EC36" i="19"/>
  <c r="EC37" i="19" s="1"/>
  <c r="EC36" i="17"/>
  <c r="EC37" i="17" s="1"/>
  <c r="EC36" i="15"/>
  <c r="EC37" i="15" s="1"/>
  <c r="EC36" i="13"/>
  <c r="EC37" i="13" s="1"/>
  <c r="EC36" i="7"/>
  <c r="EC37" i="7" s="1"/>
  <c r="EJ36" i="7"/>
  <c r="EJ37" i="7" s="1"/>
  <c r="R43" i="7" s="1"/>
  <c r="Y63" i="7" s="1"/>
  <c r="EW36" i="27"/>
  <c r="EW37" i="27" s="1"/>
  <c r="S43" i="27" s="1"/>
  <c r="AH63" i="27" s="1"/>
  <c r="EW36" i="25"/>
  <c r="EW37" i="25" s="1"/>
  <c r="S43" i="25" s="1"/>
  <c r="AH63" i="25" s="1"/>
  <c r="EW36" i="23"/>
  <c r="EW37" i="23" s="1"/>
  <c r="S43" i="23" s="1"/>
  <c r="AH63" i="23" s="1"/>
  <c r="EW36" i="21"/>
  <c r="EW37" i="21" s="1"/>
  <c r="S43" i="21" s="1"/>
  <c r="AH63" i="21" s="1"/>
  <c r="EW36" i="19"/>
  <c r="EW37" i="19" s="1"/>
  <c r="S43" i="19" s="1"/>
  <c r="AH63" i="19" s="1"/>
  <c r="EW36" i="17"/>
  <c r="EW37" i="17" s="1"/>
  <c r="S43" i="17" s="1"/>
  <c r="AH63" i="17" s="1"/>
  <c r="EW36" i="15"/>
  <c r="EW37" i="15" s="1"/>
  <c r="S43" i="15" s="1"/>
  <c r="AH63" i="15" s="1"/>
  <c r="EW36" i="13"/>
  <c r="EW37" i="13" s="1"/>
  <c r="S43" i="13" s="1"/>
  <c r="AH63" i="13" s="1"/>
  <c r="EW36" i="9"/>
  <c r="EW37" i="9" s="1"/>
  <c r="S43" i="9" s="1"/>
  <c r="AH63" i="9" s="1"/>
  <c r="EW36" i="7"/>
  <c r="EW37" i="7" s="1"/>
  <c r="S43" i="7" s="1"/>
  <c r="AH63" i="7" s="1"/>
  <c r="FM36" i="25"/>
  <c r="FM37" i="25" s="1"/>
  <c r="U43" i="25" s="1"/>
  <c r="FM36" i="23"/>
  <c r="FM37" i="23" s="1"/>
  <c r="U43" i="23" s="1"/>
  <c r="FM36" i="21"/>
  <c r="FM37" i="21" s="1"/>
  <c r="U43" i="21" s="1"/>
  <c r="FM36" i="19"/>
  <c r="FM37" i="19" s="1"/>
  <c r="U43" i="19" s="1"/>
  <c r="FM36" i="17"/>
  <c r="FM37" i="17" s="1"/>
  <c r="U43" i="17" s="1"/>
  <c r="FM36" i="15"/>
  <c r="FM37" i="15" s="1"/>
  <c r="U43" i="15" s="1"/>
  <c r="FM36" i="13"/>
  <c r="FM37" i="13" s="1"/>
  <c r="U43" i="13" s="1"/>
  <c r="FM36" i="11"/>
  <c r="FM37" i="11" s="1"/>
  <c r="U43" i="11" s="1"/>
  <c r="FM36" i="7"/>
  <c r="FM37" i="7" s="1"/>
  <c r="U43" i="7" s="1"/>
  <c r="FY36" i="7"/>
  <c r="FY37" i="7" s="1"/>
  <c r="V43" i="7" s="1"/>
  <c r="Q63" i="7" s="1"/>
  <c r="GF36" i="27"/>
  <c r="GF37" i="27" s="1"/>
  <c r="W43" i="27" s="1"/>
  <c r="Z63" i="27" s="1"/>
  <c r="GF36" i="25"/>
  <c r="GF37" i="25" s="1"/>
  <c r="W43" i="25" s="1"/>
  <c r="Z63" i="25" s="1"/>
  <c r="GF36" i="23"/>
  <c r="GF37" i="23" s="1"/>
  <c r="W43" i="23" s="1"/>
  <c r="Z63" i="23" s="1"/>
  <c r="GF36" i="21"/>
  <c r="GF37" i="21" s="1"/>
  <c r="W43" i="21" s="1"/>
  <c r="Z63" i="21" s="1"/>
  <c r="GF36" i="19"/>
  <c r="GF37" i="19" s="1"/>
  <c r="W43" i="19" s="1"/>
  <c r="Z63" i="19" s="1"/>
  <c r="GF36" i="17"/>
  <c r="GF37" i="17" s="1"/>
  <c r="W43" i="17" s="1"/>
  <c r="Z63" i="17" s="1"/>
  <c r="GF36" i="15"/>
  <c r="GF37" i="15" s="1"/>
  <c r="W43" i="15" s="1"/>
  <c r="Z63" i="15" s="1"/>
  <c r="GF36" i="13"/>
  <c r="GF37" i="13" s="1"/>
  <c r="W43" i="13" s="1"/>
  <c r="Z63" i="13" s="1"/>
  <c r="GF36" i="11"/>
  <c r="GF37" i="11" s="1"/>
  <c r="W43" i="11" s="1"/>
  <c r="Z63" i="11" s="1"/>
  <c r="GF36" i="9"/>
  <c r="GF37" i="9" s="1"/>
  <c r="W43" i="9" s="1"/>
  <c r="Z63" i="9" s="1"/>
  <c r="GF36" i="7"/>
  <c r="GF37" i="7" s="1"/>
  <c r="W43" i="7" s="1"/>
  <c r="Z63" i="7" s="1"/>
  <c r="GS36" i="23"/>
  <c r="GS37" i="23" s="1"/>
  <c r="X43" i="23" s="1"/>
  <c r="AI63" i="23" s="1"/>
  <c r="GS36" i="21"/>
  <c r="GS37" i="21" s="1"/>
  <c r="X43" i="21" s="1"/>
  <c r="AI63" i="21" s="1"/>
  <c r="GS36" i="19"/>
  <c r="GS37" i="19" s="1"/>
  <c r="X43" i="19" s="1"/>
  <c r="AI63" i="19" s="1"/>
  <c r="GS36" i="17"/>
  <c r="GS37" i="17" s="1"/>
  <c r="X43" i="17" s="1"/>
  <c r="AI63" i="17" s="1"/>
  <c r="GS36" i="15"/>
  <c r="GS37" i="15" s="1"/>
  <c r="X43" i="15" s="1"/>
  <c r="AI63" i="15" s="1"/>
  <c r="GS36" i="13"/>
  <c r="GS37" i="13" s="1"/>
  <c r="X43" i="13" s="1"/>
  <c r="AI63" i="13" s="1"/>
  <c r="GS36" i="11"/>
  <c r="GS37" i="11" s="1"/>
  <c r="X43" i="11" s="1"/>
  <c r="AI63" i="11" s="1"/>
  <c r="GS36" i="7"/>
  <c r="GS37" i="7" s="1"/>
  <c r="X43" i="7" s="1"/>
  <c r="AI63" i="7" s="1"/>
  <c r="HI36" i="27"/>
  <c r="HI37" i="27" s="1"/>
  <c r="Z43" i="27" s="1"/>
  <c r="HI36" i="25"/>
  <c r="HI37" i="25" s="1"/>
  <c r="Z43" i="25" s="1"/>
  <c r="HI36" i="23"/>
  <c r="HI37" i="23" s="1"/>
  <c r="Z43" i="23" s="1"/>
  <c r="HI36" i="21"/>
  <c r="HI37" i="21" s="1"/>
  <c r="Z43" i="21" s="1"/>
  <c r="HI36" i="19"/>
  <c r="HI37" i="19" s="1"/>
  <c r="Z43" i="19" s="1"/>
  <c r="HI36" i="15"/>
  <c r="HI37" i="15" s="1"/>
  <c r="Z43" i="15" s="1"/>
  <c r="HI36" i="13"/>
  <c r="HI37" i="13" s="1"/>
  <c r="Z43" i="13" s="1"/>
  <c r="HI36" i="11"/>
  <c r="HI37" i="11" s="1"/>
  <c r="Z43" i="11" s="1"/>
  <c r="HI36" i="9"/>
  <c r="HI37" i="9" s="1"/>
  <c r="Z43" i="9" s="1"/>
  <c r="HI36" i="7"/>
  <c r="HI37" i="7" s="1"/>
  <c r="Z43" i="7" s="1"/>
  <c r="HU36" i="27"/>
  <c r="HU37" i="27" s="1"/>
  <c r="AA43" i="27" s="1"/>
  <c r="R63" i="27" s="1"/>
  <c r="HU36" i="25"/>
  <c r="HU37" i="25" s="1"/>
  <c r="AA43" i="25" s="1"/>
  <c r="R63" i="25" s="1"/>
  <c r="HU36" i="23"/>
  <c r="HU37" i="23" s="1"/>
  <c r="AA43" i="23" s="1"/>
  <c r="R63" i="23" s="1"/>
  <c r="HU36" i="21"/>
  <c r="HU37" i="21" s="1"/>
  <c r="AA43" i="21" s="1"/>
  <c r="R63" i="21" s="1"/>
  <c r="HU36" i="19"/>
  <c r="HU37" i="19" s="1"/>
  <c r="AA43" i="19" s="1"/>
  <c r="R63" i="19" s="1"/>
  <c r="HU36" i="17"/>
  <c r="HU37" i="17" s="1"/>
  <c r="AA43" i="17" s="1"/>
  <c r="R63" i="17" s="1"/>
  <c r="HU36" i="13"/>
  <c r="HU37" i="13" s="1"/>
  <c r="AA43" i="13" s="1"/>
  <c r="R63" i="13" s="1"/>
  <c r="HU36" i="11"/>
  <c r="HU37" i="11" s="1"/>
  <c r="AA43" i="11" s="1"/>
  <c r="R63" i="11" s="1"/>
  <c r="HU36" i="9"/>
  <c r="HU37" i="9" s="1"/>
  <c r="AA43" i="9" s="1"/>
  <c r="R63" i="9" s="1"/>
  <c r="HU36" i="7"/>
  <c r="HU37" i="7" s="1"/>
  <c r="AA43" i="7" s="1"/>
  <c r="R63" i="7" s="1"/>
  <c r="IB36" i="9"/>
  <c r="IB37" i="9" s="1"/>
  <c r="IB36" i="7"/>
  <c r="IB37" i="7" s="1"/>
  <c r="IO36" i="27"/>
  <c r="IO37" i="27" s="1"/>
  <c r="IO36" i="25"/>
  <c r="IO37" i="25" s="1"/>
  <c r="IO36" i="23"/>
  <c r="IO37" i="23" s="1"/>
  <c r="IO36" i="21"/>
  <c r="IO37" i="21" s="1"/>
  <c r="IO36" i="19"/>
  <c r="IO37" i="19" s="1"/>
  <c r="IO36" i="17"/>
  <c r="IO37" i="17" s="1"/>
  <c r="IO36" i="15"/>
  <c r="IO37" i="15" s="1"/>
  <c r="IO36" i="13"/>
  <c r="IO37" i="13" s="1"/>
  <c r="IO36" i="11"/>
  <c r="IO37" i="11" s="1"/>
  <c r="IO36" i="9"/>
  <c r="IO37" i="9" s="1"/>
  <c r="IO36" i="7"/>
  <c r="IO37" i="7" s="1"/>
  <c r="JE36" i="27"/>
  <c r="JE37" i="27" s="1"/>
  <c r="AE43" i="27" s="1"/>
  <c r="JE36" i="25"/>
  <c r="JE37" i="25" s="1"/>
  <c r="AE43" i="25" s="1"/>
  <c r="JE36" i="23"/>
  <c r="JE37" i="23" s="1"/>
  <c r="AE43" i="23" s="1"/>
  <c r="JE36" i="21"/>
  <c r="JE37" i="21" s="1"/>
  <c r="AE43" i="21" s="1"/>
  <c r="JE36" i="19"/>
  <c r="JE37" i="19" s="1"/>
  <c r="AE43" i="19" s="1"/>
  <c r="JE36" i="15"/>
  <c r="JE37" i="15" s="1"/>
  <c r="AE43" i="15" s="1"/>
  <c r="JE36" i="13"/>
  <c r="JE37" i="13" s="1"/>
  <c r="AE43" i="13" s="1"/>
  <c r="JE36" i="11"/>
  <c r="JE37" i="11" s="1"/>
  <c r="AE43" i="11" s="1"/>
  <c r="JE36" i="9"/>
  <c r="JE37" i="9" s="1"/>
  <c r="AE43" i="9" s="1"/>
  <c r="JE36" i="7"/>
  <c r="JE37" i="7" s="1"/>
  <c r="AE43" i="7" s="1"/>
  <c r="JQ36" i="25"/>
  <c r="JQ37" i="25" s="1"/>
  <c r="AF43" i="25" s="1"/>
  <c r="S63" i="25" s="1"/>
  <c r="JQ36" i="23"/>
  <c r="JQ37" i="23" s="1"/>
  <c r="AF43" i="23" s="1"/>
  <c r="S63" i="23" s="1"/>
  <c r="JQ36" i="21"/>
  <c r="JQ37" i="21" s="1"/>
  <c r="AF43" i="21" s="1"/>
  <c r="S63" i="21" s="1"/>
  <c r="JQ36" i="19"/>
  <c r="JQ37" i="19" s="1"/>
  <c r="AF43" i="19" s="1"/>
  <c r="S63" i="19" s="1"/>
  <c r="JQ36" i="17"/>
  <c r="JQ37" i="17" s="1"/>
  <c r="AF43" i="17" s="1"/>
  <c r="S63" i="17" s="1"/>
  <c r="JQ36" i="15"/>
  <c r="JQ37" i="15" s="1"/>
  <c r="AF43" i="15" s="1"/>
  <c r="S63" i="15" s="1"/>
  <c r="JQ36" i="13"/>
  <c r="JQ37" i="13" s="1"/>
  <c r="AF43" i="13" s="1"/>
  <c r="S63" i="13" s="1"/>
  <c r="JQ36" i="11"/>
  <c r="JQ37" i="11" s="1"/>
  <c r="AF43" i="11" s="1"/>
  <c r="S63" i="11" s="1"/>
  <c r="JQ36" i="9"/>
  <c r="JQ37" i="9" s="1"/>
  <c r="AF43" i="9" s="1"/>
  <c r="S63" i="9" s="1"/>
  <c r="JQ36" i="7"/>
  <c r="JQ37" i="7" s="1"/>
  <c r="AF43" i="7" s="1"/>
  <c r="S63" i="7" s="1"/>
  <c r="JX36" i="11"/>
  <c r="JX37" i="11" s="1"/>
  <c r="JX36" i="9"/>
  <c r="JX37" i="9" s="1"/>
  <c r="JX36" i="7"/>
  <c r="JX37" i="7" s="1"/>
  <c r="KK36" i="27"/>
  <c r="KK37" i="27" s="1"/>
  <c r="KK36" i="25"/>
  <c r="KK37" i="25" s="1"/>
  <c r="KK36" i="23"/>
  <c r="KK37" i="23" s="1"/>
  <c r="KK36" i="21"/>
  <c r="KK37" i="21" s="1"/>
  <c r="KK36" i="19"/>
  <c r="KK37" i="19" s="1"/>
  <c r="KK36" i="17"/>
  <c r="KK37" i="17" s="1"/>
  <c r="KK36" i="15"/>
  <c r="KK37" i="15" s="1"/>
  <c r="KK36" i="13"/>
  <c r="KK37" i="13" s="1"/>
  <c r="KK36" i="11"/>
  <c r="KK37" i="11" s="1"/>
  <c r="KK36" i="9"/>
  <c r="KK37" i="9" s="1"/>
  <c r="KK36" i="7"/>
  <c r="KK37" i="7" s="1"/>
  <c r="LA36" i="16"/>
  <c r="LA37" i="16" s="1"/>
  <c r="AJ43" i="16" s="1"/>
  <c r="LA36" i="14"/>
  <c r="LA37" i="14" s="1"/>
  <c r="AJ43" i="14" s="1"/>
  <c r="LA36" i="12"/>
  <c r="LA37" i="12" s="1"/>
  <c r="AJ43" i="12" s="1"/>
  <c r="LA36" i="10"/>
  <c r="LA37" i="10" s="1"/>
  <c r="AJ43" i="10" s="1"/>
  <c r="LA36" i="8"/>
  <c r="LA37" i="8" s="1"/>
  <c r="AJ43" i="8" s="1"/>
  <c r="LM36" i="20"/>
  <c r="LM37" i="20" s="1"/>
  <c r="AK43" i="20" s="1"/>
  <c r="T63" i="20" s="1"/>
  <c r="LM36" i="18"/>
  <c r="LM37" i="18" s="1"/>
  <c r="AK43" i="18" s="1"/>
  <c r="T63" i="18" s="1"/>
  <c r="LM36" i="16"/>
  <c r="LM37" i="16" s="1"/>
  <c r="AK43" i="16" s="1"/>
  <c r="T63" i="16" s="1"/>
  <c r="LM36" i="14"/>
  <c r="LM37" i="14" s="1"/>
  <c r="AK43" i="14" s="1"/>
  <c r="T63" i="14" s="1"/>
  <c r="LM36" i="12"/>
  <c r="LM37" i="12" s="1"/>
  <c r="AK43" i="12" s="1"/>
  <c r="T63" i="12" s="1"/>
  <c r="LM36" i="10"/>
  <c r="LM37" i="10" s="1"/>
  <c r="AK43" i="10" s="1"/>
  <c r="T63" i="10" s="1"/>
  <c r="LM36" i="8"/>
  <c r="LM37" i="8" s="1"/>
  <c r="AK43" i="8" s="1"/>
  <c r="T63" i="8" s="1"/>
  <c r="LM36" i="2"/>
  <c r="LM37" i="2" s="1"/>
  <c r="AK43" i="2" s="1"/>
  <c r="T63" i="2" s="1"/>
  <c r="LT36" i="20"/>
  <c r="LT37" i="20" s="1"/>
  <c r="AL43" i="20" s="1"/>
  <c r="AC63" i="20" s="1"/>
  <c r="LT36" i="18"/>
  <c r="LT37" i="18" s="1"/>
  <c r="AL43" i="18" s="1"/>
  <c r="AC63" i="18" s="1"/>
  <c r="LT36" i="16"/>
  <c r="LT37" i="16" s="1"/>
  <c r="AL43" i="16" s="1"/>
  <c r="AC63" i="16" s="1"/>
  <c r="LT36" i="14"/>
  <c r="LT37" i="14" s="1"/>
  <c r="AL43" i="14" s="1"/>
  <c r="AC63" i="14" s="1"/>
  <c r="LT36" i="12"/>
  <c r="LT37" i="12" s="1"/>
  <c r="AL43" i="12" s="1"/>
  <c r="AC63" i="12" s="1"/>
  <c r="LT36" i="10"/>
  <c r="LT37" i="10" s="1"/>
  <c r="AL43" i="10" s="1"/>
  <c r="AC63" i="10" s="1"/>
  <c r="LT36" i="8"/>
  <c r="LT37" i="8" s="1"/>
  <c r="AL43" i="8" s="1"/>
  <c r="AC63" i="8" s="1"/>
  <c r="MG36" i="22"/>
  <c r="MG37" i="22" s="1"/>
  <c r="AM43" i="22" s="1"/>
  <c r="AL63" i="22" s="1"/>
  <c r="MG36" i="20"/>
  <c r="MG37" i="20" s="1"/>
  <c r="AM43" i="20" s="1"/>
  <c r="AL63" i="20" s="1"/>
  <c r="MG36" i="18"/>
  <c r="MG37" i="18" s="1"/>
  <c r="AM43" i="18" s="1"/>
  <c r="AL63" i="18" s="1"/>
  <c r="MG36" i="16"/>
  <c r="MG37" i="16" s="1"/>
  <c r="AM43" i="16" s="1"/>
  <c r="AL63" i="16" s="1"/>
  <c r="MG36" i="14"/>
  <c r="MG37" i="14" s="1"/>
  <c r="AM43" i="14" s="1"/>
  <c r="AL63" i="14" s="1"/>
  <c r="MG36" i="12"/>
  <c r="MG37" i="12" s="1"/>
  <c r="AM43" i="12" s="1"/>
  <c r="AL63" i="12" s="1"/>
  <c r="MG36" i="10"/>
  <c r="MG37" i="10" s="1"/>
  <c r="AM43" i="10" s="1"/>
  <c r="AL63" i="10" s="1"/>
  <c r="MG36" i="8"/>
  <c r="MG37" i="8" s="1"/>
  <c r="AM43" i="8" s="1"/>
  <c r="AL63" i="8" s="1"/>
  <c r="MW36" i="26"/>
  <c r="MW37" i="26" s="1"/>
  <c r="AO43" i="26" s="1"/>
  <c r="MW36" i="24"/>
  <c r="MW37" i="24" s="1"/>
  <c r="AO43" i="24" s="1"/>
  <c r="MW36" i="22"/>
  <c r="MW37" i="22" s="1"/>
  <c r="AO43" i="22" s="1"/>
  <c r="L63" i="22" s="1"/>
  <c r="MW36" i="20"/>
  <c r="MW37" i="20" s="1"/>
  <c r="AO43" i="20" s="1"/>
  <c r="MW36" i="18"/>
  <c r="MW37" i="18" s="1"/>
  <c r="AO43" i="18" s="1"/>
  <c r="MW36" i="16"/>
  <c r="MW37" i="16" s="1"/>
  <c r="AO43" i="16" s="1"/>
  <c r="MW36" i="14"/>
  <c r="MW37" i="14" s="1"/>
  <c r="AO43" i="14" s="1"/>
  <c r="MW36" i="12"/>
  <c r="MW37" i="12" s="1"/>
  <c r="AO43" i="12" s="1"/>
  <c r="MW36" i="10"/>
  <c r="MW37" i="10" s="1"/>
  <c r="AO43" i="10" s="1"/>
  <c r="MW36" i="8"/>
  <c r="MW37" i="8" s="1"/>
  <c r="AO43" i="8" s="1"/>
  <c r="MW36" i="2"/>
  <c r="MW37" i="2" s="1"/>
  <c r="AO43" i="2" s="1"/>
  <c r="L63" i="2" s="1"/>
  <c r="NI36" i="28"/>
  <c r="NI37" i="28" s="1"/>
  <c r="AP43" i="28" s="1"/>
  <c r="U63" i="28" s="1"/>
  <c r="NI36" i="26"/>
  <c r="NI37" i="26" s="1"/>
  <c r="AP43" i="26" s="1"/>
  <c r="U63" i="26" s="1"/>
  <c r="NI36" i="24"/>
  <c r="NI37" i="24" s="1"/>
  <c r="AP43" i="24" s="1"/>
  <c r="U63" i="24" s="1"/>
  <c r="NI36" i="22"/>
  <c r="NI37" i="22" s="1"/>
  <c r="AP43" i="22" s="1"/>
  <c r="U63" i="22" s="1"/>
  <c r="NI36" i="20"/>
  <c r="NI37" i="20" s="1"/>
  <c r="AP43" i="20" s="1"/>
  <c r="U63" i="20" s="1"/>
  <c r="NI36" i="18"/>
  <c r="NI37" i="18" s="1"/>
  <c r="AP43" i="18" s="1"/>
  <c r="U63" i="18" s="1"/>
  <c r="NI36" i="16"/>
  <c r="NI37" i="16" s="1"/>
  <c r="AP43" i="16" s="1"/>
  <c r="U63" i="16" s="1"/>
  <c r="NI36" i="14"/>
  <c r="NI37" i="14" s="1"/>
  <c r="AP43" i="14" s="1"/>
  <c r="U63" i="14" s="1"/>
  <c r="NI36" i="12"/>
  <c r="NI37" i="12" s="1"/>
  <c r="AP43" i="12" s="1"/>
  <c r="U63" i="12" s="1"/>
  <c r="NI36" i="10"/>
  <c r="NI37" i="10" s="1"/>
  <c r="AP43" i="10" s="1"/>
  <c r="U63" i="10" s="1"/>
  <c r="NI36" i="8"/>
  <c r="NI37" i="8" s="1"/>
  <c r="AP43" i="8" s="1"/>
  <c r="U63" i="8" s="1"/>
  <c r="NI36" i="2"/>
  <c r="NI37" i="2" s="1"/>
  <c r="AP43" i="2" s="1"/>
  <c r="U63" i="2" s="1"/>
  <c r="NP36" i="10"/>
  <c r="NP37" i="10" s="1"/>
  <c r="AQ43" i="10" s="1"/>
  <c r="AD63" i="10" s="1"/>
  <c r="NP36" i="8"/>
  <c r="NP37" i="8" s="1"/>
  <c r="AQ43" i="8" s="1"/>
  <c r="AD63" i="8" s="1"/>
  <c r="OS36" i="12"/>
  <c r="OS37" i="12" s="1"/>
  <c r="AT43" i="12" s="1"/>
  <c r="PY36" i="28"/>
  <c r="PY37" i="28" s="1"/>
  <c r="AW43" i="28" s="1"/>
  <c r="AN63" i="28" s="1"/>
  <c r="PY36" i="26"/>
  <c r="PY37" i="26" s="1"/>
  <c r="AW43" i="26" s="1"/>
  <c r="AN63" i="26" s="1"/>
  <c r="PY36" i="24"/>
  <c r="PY37" i="24" s="1"/>
  <c r="AW43" i="24" s="1"/>
  <c r="AN63" i="24" s="1"/>
  <c r="PY36" i="22"/>
  <c r="PY37" i="22" s="1"/>
  <c r="AW43" i="22" s="1"/>
  <c r="AN63" i="22" s="1"/>
  <c r="EW36" i="11"/>
  <c r="EW37" i="11" s="1"/>
  <c r="S43" i="11" s="1"/>
  <c r="AH63" i="11" s="1"/>
  <c r="EC36" i="11"/>
  <c r="EC37" i="11" s="1"/>
  <c r="DQ36" i="11"/>
  <c r="DQ37" i="11" s="1"/>
  <c r="P43" i="11" s="1"/>
  <c r="G63" i="11" s="1"/>
  <c r="JE36" i="17"/>
  <c r="JE37" i="17" s="1"/>
  <c r="AE43" i="17" s="1"/>
  <c r="HI36" i="17"/>
  <c r="HI37" i="17" s="1"/>
  <c r="Z43" i="17" s="1"/>
  <c r="BU36" i="5"/>
  <c r="BU37" i="5" s="1"/>
  <c r="K43" i="5" s="1"/>
  <c r="F63" i="5" s="1"/>
  <c r="BU36" i="3"/>
  <c r="BU37" i="3" s="1"/>
  <c r="K43" i="3" s="1"/>
  <c r="F63" i="3" s="1"/>
  <c r="CG36" i="1"/>
  <c r="CG37" i="1" s="1"/>
  <c r="L43" i="1" s="1"/>
  <c r="O63" i="1" s="1"/>
  <c r="CG36" i="5"/>
  <c r="CG37" i="5" s="1"/>
  <c r="L43" i="5" s="1"/>
  <c r="O63" i="5" s="1"/>
  <c r="CG36" i="3"/>
  <c r="CG37" i="3" s="1"/>
  <c r="L43" i="3" s="1"/>
  <c r="O63" i="3" s="1"/>
  <c r="CN36" i="5"/>
  <c r="CN37" i="5" s="1"/>
  <c r="M43" i="5" s="1"/>
  <c r="X63" i="5" s="1"/>
  <c r="CN36" i="3"/>
  <c r="CN37" i="3" s="1"/>
  <c r="M43" i="3" s="1"/>
  <c r="X63" i="3" s="1"/>
  <c r="DA36" i="5"/>
  <c r="DA37" i="5" s="1"/>
  <c r="N43" i="5" s="1"/>
  <c r="AG63" i="5" s="1"/>
  <c r="DA36" i="3"/>
  <c r="DA37" i="3" s="1"/>
  <c r="N43" i="3" s="1"/>
  <c r="AG63" i="3" s="1"/>
  <c r="DQ36" i="5"/>
  <c r="DQ37" i="5" s="1"/>
  <c r="P43" i="5" s="1"/>
  <c r="G63" i="5" s="1"/>
  <c r="DQ36" i="3"/>
  <c r="DQ37" i="3" s="1"/>
  <c r="P43" i="3" s="1"/>
  <c r="G63" i="3" s="1"/>
  <c r="EC36" i="5"/>
  <c r="EC37" i="5" s="1"/>
  <c r="EC36" i="3"/>
  <c r="EC37" i="3" s="1"/>
  <c r="EJ36" i="5"/>
  <c r="EJ37" i="5" s="1"/>
  <c r="R43" i="5" s="1"/>
  <c r="Y63" i="5" s="1"/>
  <c r="EJ36" i="3"/>
  <c r="EJ37" i="3" s="1"/>
  <c r="R43" i="3" s="1"/>
  <c r="Y63" i="3" s="1"/>
  <c r="EW36" i="1"/>
  <c r="EW37" i="1" s="1"/>
  <c r="S43" i="1" s="1"/>
  <c r="AH63" i="1" s="1"/>
  <c r="EW36" i="5"/>
  <c r="EW37" i="5" s="1"/>
  <c r="S43" i="5" s="1"/>
  <c r="AH63" i="5" s="1"/>
  <c r="EW36" i="3"/>
  <c r="EW37" i="3" s="1"/>
  <c r="S43" i="3" s="1"/>
  <c r="AH63" i="3" s="1"/>
  <c r="FM36" i="1"/>
  <c r="FM37" i="1" s="1"/>
  <c r="U43" i="1" s="1"/>
  <c r="FM36" i="5"/>
  <c r="FM37" i="5" s="1"/>
  <c r="U43" i="5" s="1"/>
  <c r="FM36" i="3"/>
  <c r="FM37" i="3" s="1"/>
  <c r="U43" i="3" s="1"/>
  <c r="FY36" i="5"/>
  <c r="FY37" i="5" s="1"/>
  <c r="V43" i="5" s="1"/>
  <c r="Q63" i="5" s="1"/>
  <c r="FY36" i="3"/>
  <c r="FY37" i="3" s="1"/>
  <c r="V43" i="3" s="1"/>
  <c r="Q63" i="3" s="1"/>
  <c r="GF36" i="1"/>
  <c r="GF37" i="1" s="1"/>
  <c r="W43" i="1" s="1"/>
  <c r="Z63" i="1" s="1"/>
  <c r="GF36" i="5"/>
  <c r="GF37" i="5" s="1"/>
  <c r="W43" i="5" s="1"/>
  <c r="Z63" i="5" s="1"/>
  <c r="GF36" i="3"/>
  <c r="GF37" i="3" s="1"/>
  <c r="W43" i="3" s="1"/>
  <c r="Z63" i="3" s="1"/>
  <c r="GS36" i="5"/>
  <c r="GS37" i="5" s="1"/>
  <c r="X43" i="5" s="1"/>
  <c r="AI63" i="5" s="1"/>
  <c r="GS36" i="3"/>
  <c r="GS37" i="3" s="1"/>
  <c r="X43" i="3" s="1"/>
  <c r="AI63" i="3" s="1"/>
  <c r="HI36" i="1"/>
  <c r="HI37" i="1" s="1"/>
  <c r="Z43" i="1" s="1"/>
  <c r="HI36" i="5"/>
  <c r="HI37" i="5" s="1"/>
  <c r="Z43" i="5" s="1"/>
  <c r="HI36" i="3"/>
  <c r="HI37" i="3" s="1"/>
  <c r="Z43" i="3" s="1"/>
  <c r="HU36" i="1"/>
  <c r="HU37" i="1" s="1"/>
  <c r="AA43" i="1" s="1"/>
  <c r="R63" i="1" s="1"/>
  <c r="HU36" i="5"/>
  <c r="HU37" i="5" s="1"/>
  <c r="AA43" i="5" s="1"/>
  <c r="R63" i="5" s="1"/>
  <c r="HU36" i="3"/>
  <c r="HU37" i="3" s="1"/>
  <c r="AA43" i="3" s="1"/>
  <c r="R63" i="3" s="1"/>
  <c r="IB36" i="5"/>
  <c r="IB37" i="5" s="1"/>
  <c r="IB36" i="3"/>
  <c r="IB37" i="3" s="1"/>
  <c r="IO36" i="1"/>
  <c r="IO37" i="1" s="1"/>
  <c r="IO36" i="5"/>
  <c r="IO37" i="5" s="1"/>
  <c r="IO36" i="3"/>
  <c r="IO37" i="3" s="1"/>
  <c r="JE36" i="5"/>
  <c r="JE37" i="5" s="1"/>
  <c r="AE43" i="5" s="1"/>
  <c r="J63" i="5" s="1"/>
  <c r="JE36" i="3"/>
  <c r="JE37" i="3" s="1"/>
  <c r="AE43" i="3" s="1"/>
  <c r="JQ36" i="5"/>
  <c r="JQ37" i="5" s="1"/>
  <c r="AF43" i="5" s="1"/>
  <c r="S63" i="5" s="1"/>
  <c r="JQ36" i="3"/>
  <c r="JQ37" i="3" s="1"/>
  <c r="AF43" i="3" s="1"/>
  <c r="S63" i="3" s="1"/>
  <c r="JX36" i="5"/>
  <c r="JX37" i="5" s="1"/>
  <c r="JX36" i="3"/>
  <c r="JX37" i="3" s="1"/>
  <c r="KK36" i="1"/>
  <c r="KK37" i="1" s="1"/>
  <c r="KK36" i="5"/>
  <c r="KK37" i="5" s="1"/>
  <c r="KK36" i="3"/>
  <c r="KK37" i="3" s="1"/>
  <c r="LA36" i="6"/>
  <c r="LA37" i="6" s="1"/>
  <c r="AJ43" i="6" s="1"/>
  <c r="K63" i="6" s="1"/>
  <c r="LA36" i="4"/>
  <c r="LA37" i="4" s="1"/>
  <c r="AJ43" i="4" s="1"/>
  <c r="LA36" i="2"/>
  <c r="LA37" i="2" s="1"/>
  <c r="AJ43" i="2" s="1"/>
  <c r="LM36" i="6"/>
  <c r="LM37" i="6" s="1"/>
  <c r="AK43" i="6" s="1"/>
  <c r="T63" i="6" s="1"/>
  <c r="LM36" i="4"/>
  <c r="LM37" i="4" s="1"/>
  <c r="AK43" i="4" s="1"/>
  <c r="T63" i="4" s="1"/>
  <c r="LT36" i="6"/>
  <c r="LT37" i="6" s="1"/>
  <c r="AL43" i="6" s="1"/>
  <c r="AC63" i="6" s="1"/>
  <c r="LT36" i="4"/>
  <c r="LT37" i="4" s="1"/>
  <c r="AL43" i="4" s="1"/>
  <c r="AC63" i="4" s="1"/>
  <c r="LT36" i="2"/>
  <c r="LT37" i="2" s="1"/>
  <c r="AL43" i="2" s="1"/>
  <c r="AC63" i="2" s="1"/>
  <c r="MG36" i="6"/>
  <c r="MG37" i="6" s="1"/>
  <c r="AM43" i="6" s="1"/>
  <c r="AL63" i="6" s="1"/>
  <c r="MG36" i="4"/>
  <c r="MG37" i="4" s="1"/>
  <c r="AM43" i="4" s="1"/>
  <c r="AL63" i="4" s="1"/>
  <c r="MW36" i="6"/>
  <c r="MW37" i="6" s="1"/>
  <c r="AO43" i="6" s="1"/>
  <c r="MW36" i="4"/>
  <c r="MW37" i="4" s="1"/>
  <c r="AO43" i="4" s="1"/>
  <c r="L63" i="4" s="1"/>
  <c r="NI36" i="6"/>
  <c r="NI37" i="6" s="1"/>
  <c r="AP43" i="6" s="1"/>
  <c r="U63" i="6" s="1"/>
  <c r="NI36" i="4"/>
  <c r="NI37" i="4" s="1"/>
  <c r="AP43" i="4" s="1"/>
  <c r="U63" i="4" s="1"/>
  <c r="NP36" i="6"/>
  <c r="NP37" i="6" s="1"/>
  <c r="AQ43" i="6" s="1"/>
  <c r="AD63" i="6" s="1"/>
  <c r="NP36" i="4"/>
  <c r="NP37" i="4" s="1"/>
  <c r="AQ43" i="4" s="1"/>
  <c r="AD63" i="4" s="1"/>
  <c r="NP36" i="2"/>
  <c r="NP37" i="2" s="1"/>
  <c r="AQ43" i="2" s="1"/>
  <c r="AD63" i="2" s="1"/>
  <c r="OS36" i="6"/>
  <c r="OS37" i="6" s="1"/>
  <c r="AT43" i="6" s="1"/>
  <c r="PE36" i="6"/>
  <c r="PE37" i="6" s="1"/>
  <c r="AU43" i="6" s="1"/>
  <c r="V63" i="6" s="1"/>
  <c r="PL36" i="6"/>
  <c r="PL37" i="6" s="1"/>
  <c r="AV43" i="6" s="1"/>
  <c r="AE63" i="6" s="1"/>
  <c r="PL36" i="4"/>
  <c r="PL37" i="4" s="1"/>
  <c r="AV43" i="4" s="1"/>
  <c r="AE63" i="4" s="1"/>
  <c r="PY36" i="6"/>
  <c r="PY37" i="6" s="1"/>
  <c r="AW43" i="6" s="1"/>
  <c r="AN63" i="6" s="1"/>
  <c r="FY36" i="1"/>
  <c r="FY37" i="1" s="1"/>
  <c r="V43" i="1" s="1"/>
  <c r="Q63" i="1" s="1"/>
  <c r="FY36" i="27"/>
  <c r="FY37" i="27" s="1"/>
  <c r="V43" i="27" s="1"/>
  <c r="Q63" i="27" s="1"/>
  <c r="FY36" i="25"/>
  <c r="FY37" i="25" s="1"/>
  <c r="V43" i="25" s="1"/>
  <c r="Q63" i="25" s="1"/>
  <c r="FY36" i="23"/>
  <c r="FY37" i="23" s="1"/>
  <c r="V43" i="23" s="1"/>
  <c r="Q63" i="23" s="1"/>
  <c r="FY36" i="21"/>
  <c r="FY37" i="21" s="1"/>
  <c r="V43" i="21" s="1"/>
  <c r="Q63" i="21" s="1"/>
  <c r="FY36" i="19"/>
  <c r="FY37" i="19" s="1"/>
  <c r="V43" i="19" s="1"/>
  <c r="Q63" i="19" s="1"/>
  <c r="FY36" i="17"/>
  <c r="FY37" i="17" s="1"/>
  <c r="V43" i="17" s="1"/>
  <c r="Q63" i="17" s="1"/>
  <c r="FY36" i="15"/>
  <c r="FY37" i="15" s="1"/>
  <c r="V43" i="15" s="1"/>
  <c r="Q63" i="15" s="1"/>
  <c r="FY36" i="13"/>
  <c r="FY37" i="13" s="1"/>
  <c r="V43" i="13" s="1"/>
  <c r="Q63" i="13" s="1"/>
  <c r="FY36" i="11"/>
  <c r="FY37" i="11" s="1"/>
  <c r="V43" i="11" s="1"/>
  <c r="Q63" i="11" s="1"/>
  <c r="PL36" i="28"/>
  <c r="PL37" i="28" s="1"/>
  <c r="AV43" i="28" s="1"/>
  <c r="AE63" i="28" s="1"/>
  <c r="PL36" i="26"/>
  <c r="PL37" i="26" s="1"/>
  <c r="AV43" i="26" s="1"/>
  <c r="AE63" i="26" s="1"/>
  <c r="PL36" i="24"/>
  <c r="PL37" i="24" s="1"/>
  <c r="AV43" i="24" s="1"/>
  <c r="AE63" i="24" s="1"/>
  <c r="PL36" i="22"/>
  <c r="PL37" i="22" s="1"/>
  <c r="AV43" i="22" s="1"/>
  <c r="AE63" i="22" s="1"/>
  <c r="PL36" i="20"/>
  <c r="PL37" i="20" s="1"/>
  <c r="AV43" i="20" s="1"/>
  <c r="AE63" i="20" s="1"/>
  <c r="PL36" i="18"/>
  <c r="PL37" i="18" s="1"/>
  <c r="AV43" i="18" s="1"/>
  <c r="AE63" i="18" s="1"/>
  <c r="PL36" i="16"/>
  <c r="PL37" i="16" s="1"/>
  <c r="AV43" i="16" s="1"/>
  <c r="AE63" i="16" s="1"/>
  <c r="PL36" i="14"/>
  <c r="PL37" i="14" s="1"/>
  <c r="AV43" i="14" s="1"/>
  <c r="AE63" i="14" s="1"/>
  <c r="PL36" i="12"/>
  <c r="PL37" i="12" s="1"/>
  <c r="AV43" i="12" s="1"/>
  <c r="AE63" i="12" s="1"/>
  <c r="PL36" i="10"/>
  <c r="PL37" i="10" s="1"/>
  <c r="AV43" i="10" s="1"/>
  <c r="AE63" i="10" s="1"/>
  <c r="PL36" i="8"/>
  <c r="PL37" i="8" s="1"/>
  <c r="AV43" i="8" s="1"/>
  <c r="AE63" i="8" s="1"/>
  <c r="PE36" i="28"/>
  <c r="PE37" i="28" s="1"/>
  <c r="AU43" i="28" s="1"/>
  <c r="V63" i="28" s="1"/>
  <c r="PE36" i="26"/>
  <c r="PE37" i="26" s="1"/>
  <c r="AU43" i="26" s="1"/>
  <c r="V63" i="26" s="1"/>
  <c r="PE36" i="24"/>
  <c r="PE37" i="24" s="1"/>
  <c r="AU43" i="24" s="1"/>
  <c r="V63" i="24" s="1"/>
  <c r="PE36" i="22"/>
  <c r="PE37" i="22" s="1"/>
  <c r="AU43" i="22" s="1"/>
  <c r="V63" i="22" s="1"/>
  <c r="PE36" i="20"/>
  <c r="PE37" i="20" s="1"/>
  <c r="AU43" i="20" s="1"/>
  <c r="V63" i="20" s="1"/>
  <c r="PE36" i="18"/>
  <c r="PE37" i="18" s="1"/>
  <c r="AU43" i="18" s="1"/>
  <c r="V63" i="18" s="1"/>
  <c r="PE36" i="16"/>
  <c r="PE37" i="16" s="1"/>
  <c r="AU43" i="16" s="1"/>
  <c r="V63" i="16" s="1"/>
  <c r="PE36" i="14"/>
  <c r="PE37" i="14" s="1"/>
  <c r="AU43" i="14" s="1"/>
  <c r="V63" i="14" s="1"/>
  <c r="PE36" i="12"/>
  <c r="PE37" i="12" s="1"/>
  <c r="AU43" i="12" s="1"/>
  <c r="V63" i="12" s="1"/>
  <c r="PE36" i="10"/>
  <c r="PE37" i="10" s="1"/>
  <c r="AU43" i="10" s="1"/>
  <c r="V63" i="10" s="1"/>
  <c r="PE36" i="8"/>
  <c r="PE37" i="8" s="1"/>
  <c r="AU43" i="8" s="1"/>
  <c r="V63" i="8" s="1"/>
  <c r="OS36" i="28"/>
  <c r="OS37" i="28" s="1"/>
  <c r="AT43" i="28" s="1"/>
  <c r="OS36" i="26"/>
  <c r="OS37" i="26" s="1"/>
  <c r="AT43" i="26" s="1"/>
  <c r="OS36" i="24"/>
  <c r="OS37" i="24" s="1"/>
  <c r="AT43" i="24" s="1"/>
  <c r="OS36" i="22"/>
  <c r="OS37" i="22" s="1"/>
  <c r="AT43" i="22" s="1"/>
  <c r="OS36" i="20"/>
  <c r="OS37" i="20" s="1"/>
  <c r="AT43" i="20" s="1"/>
  <c r="OS36" i="18"/>
  <c r="OS37" i="18" s="1"/>
  <c r="AT43" i="18" s="1"/>
  <c r="OS36" i="16"/>
  <c r="OS37" i="16" s="1"/>
  <c r="AT43" i="16" s="1"/>
  <c r="OS36" i="14"/>
  <c r="OS37" i="14" s="1"/>
  <c r="AT43" i="14" s="1"/>
  <c r="OC36" i="28"/>
  <c r="OC37" i="28" s="1"/>
  <c r="AR43" i="28" s="1"/>
  <c r="AM63" i="28" s="1"/>
  <c r="OC36" i="26"/>
  <c r="OC37" i="26" s="1"/>
  <c r="AR43" i="26" s="1"/>
  <c r="AM63" i="26" s="1"/>
  <c r="OC36" i="24"/>
  <c r="OC37" i="24" s="1"/>
  <c r="AR43" i="24" s="1"/>
  <c r="AM63" i="24" s="1"/>
  <c r="OC36" i="22"/>
  <c r="OC37" i="22" s="1"/>
  <c r="AR43" i="22" s="1"/>
  <c r="AM63" i="22" s="1"/>
  <c r="OC36" i="20"/>
  <c r="OC37" i="20" s="1"/>
  <c r="AR43" i="20" s="1"/>
  <c r="AM63" i="20" s="1"/>
  <c r="OC36" i="18"/>
  <c r="OC37" i="18" s="1"/>
  <c r="AR43" i="18" s="1"/>
  <c r="AM63" i="18" s="1"/>
  <c r="OC36" i="16"/>
  <c r="OC37" i="16" s="1"/>
  <c r="AR43" i="16" s="1"/>
  <c r="AM63" i="16" s="1"/>
  <c r="OC36" i="14"/>
  <c r="OC37" i="14" s="1"/>
  <c r="AR43" i="14" s="1"/>
  <c r="AM63" i="14" s="1"/>
  <c r="OC36" i="12"/>
  <c r="OC37" i="12" s="1"/>
  <c r="AR43" i="12" s="1"/>
  <c r="AM63" i="12" s="1"/>
  <c r="OC36" i="10"/>
  <c r="OC37" i="10" s="1"/>
  <c r="AR43" i="10" s="1"/>
  <c r="AM63" i="10" s="1"/>
  <c r="OC36" i="8"/>
  <c r="OC37" i="8" s="1"/>
  <c r="AR43" i="8" s="1"/>
  <c r="AM63" i="8" s="1"/>
  <c r="OC36" i="6"/>
  <c r="OC37" i="6" s="1"/>
  <c r="AR43" i="6" s="1"/>
  <c r="AM63" i="6" s="1"/>
  <c r="OC36" i="4"/>
  <c r="OC37" i="4" s="1"/>
  <c r="AR43" i="4" s="1"/>
  <c r="AM63" i="4" s="1"/>
  <c r="OC36" i="2"/>
  <c r="OC37" i="2" s="1"/>
  <c r="AR43" i="2" s="1"/>
  <c r="AM63" i="2" s="1"/>
  <c r="NP36" i="28"/>
  <c r="NP37" i="28" s="1"/>
  <c r="AQ43" i="28" s="1"/>
  <c r="AD63" i="28" s="1"/>
  <c r="NP36" i="26"/>
  <c r="NP37" i="26" s="1"/>
  <c r="AQ43" i="26" s="1"/>
  <c r="AD63" i="26" s="1"/>
  <c r="NP36" i="24"/>
  <c r="NP37" i="24" s="1"/>
  <c r="AQ43" i="24" s="1"/>
  <c r="AD63" i="24" s="1"/>
  <c r="NP36" i="22"/>
  <c r="NP37" i="22" s="1"/>
  <c r="AQ43" i="22" s="1"/>
  <c r="AD63" i="22" s="1"/>
  <c r="NP36" i="20"/>
  <c r="NP37" i="20" s="1"/>
  <c r="AQ43" i="20" s="1"/>
  <c r="AD63" i="20" s="1"/>
  <c r="NP36" i="18"/>
  <c r="NP37" i="18" s="1"/>
  <c r="AQ43" i="18" s="1"/>
  <c r="AD63" i="18" s="1"/>
  <c r="NP36" i="16"/>
  <c r="NP37" i="16" s="1"/>
  <c r="AQ43" i="16" s="1"/>
  <c r="AD63" i="16" s="1"/>
  <c r="NP36" i="14"/>
  <c r="NP37" i="14" s="1"/>
  <c r="AQ43" i="14" s="1"/>
  <c r="AD63" i="14" s="1"/>
  <c r="NP36" i="12"/>
  <c r="NP37" i="12" s="1"/>
  <c r="AQ43" i="12" s="1"/>
  <c r="AD63" i="12" s="1"/>
  <c r="MW36" i="1"/>
  <c r="MW37" i="1" s="1"/>
  <c r="AO43" i="1" s="1"/>
  <c r="MW36" i="27"/>
  <c r="MW37" i="27" s="1"/>
  <c r="AO43" i="27" s="1"/>
  <c r="MW36" i="25"/>
  <c r="MW37" i="25" s="1"/>
  <c r="AO43" i="25" s="1"/>
  <c r="MW36" i="23"/>
  <c r="MW37" i="23" s="1"/>
  <c r="AO43" i="23" s="1"/>
  <c r="LT36" i="1"/>
  <c r="LT37" i="1" s="1"/>
  <c r="AL43" i="1" s="1"/>
  <c r="AC63" i="1" s="1"/>
  <c r="LT36" i="27"/>
  <c r="LT37" i="27" s="1"/>
  <c r="AL43" i="27" s="1"/>
  <c r="AC63" i="27" s="1"/>
  <c r="LT36" i="25"/>
  <c r="LT37" i="25" s="1"/>
  <c r="AL43" i="25" s="1"/>
  <c r="AC63" i="25" s="1"/>
  <c r="LT36" i="23"/>
  <c r="LT37" i="23" s="1"/>
  <c r="AL43" i="23" s="1"/>
  <c r="AC63" i="23" s="1"/>
  <c r="LT36" i="21"/>
  <c r="LT37" i="21" s="1"/>
  <c r="AL43" i="21" s="1"/>
  <c r="AC63" i="21" s="1"/>
  <c r="LT36" i="19"/>
  <c r="LT37" i="19" s="1"/>
  <c r="AL43" i="19" s="1"/>
  <c r="AC63" i="19" s="1"/>
  <c r="LT36" i="17"/>
  <c r="LT37" i="17" s="1"/>
  <c r="AL43" i="17" s="1"/>
  <c r="AC63" i="17" s="1"/>
  <c r="LT36" i="15"/>
  <c r="LT37" i="15" s="1"/>
  <c r="AL43" i="15" s="1"/>
  <c r="AC63" i="15" s="1"/>
  <c r="LA36" i="1"/>
  <c r="LA37" i="1" s="1"/>
  <c r="AJ43" i="1" s="1"/>
  <c r="LA36" i="27"/>
  <c r="LA37" i="27" s="1"/>
  <c r="AJ43" i="27" s="1"/>
  <c r="LA36" i="25"/>
  <c r="LA37" i="25" s="1"/>
  <c r="AJ43" i="25" s="1"/>
  <c r="LA36" i="23"/>
  <c r="LA37" i="23" s="1"/>
  <c r="AJ43" i="23" s="1"/>
  <c r="LA36" i="21"/>
  <c r="LA37" i="21" s="1"/>
  <c r="AJ43" i="21" s="1"/>
  <c r="LA36" i="19"/>
  <c r="LA37" i="19" s="1"/>
  <c r="AJ43" i="19" s="1"/>
  <c r="JX36" i="1"/>
  <c r="JX37" i="1" s="1"/>
  <c r="JX36" i="27"/>
  <c r="JX37" i="27" s="1"/>
  <c r="AG43" i="27" s="1"/>
  <c r="AB63" i="27" s="1"/>
  <c r="JX36" i="25"/>
  <c r="JX37" i="25" s="1"/>
  <c r="JX36" i="23"/>
  <c r="JX37" i="23" s="1"/>
  <c r="AG43" i="23" s="1"/>
  <c r="AB63" i="23" s="1"/>
  <c r="JX36" i="21"/>
  <c r="JX37" i="21" s="1"/>
  <c r="JX36" i="19"/>
  <c r="JX37" i="19" s="1"/>
  <c r="AG43" i="19" s="1"/>
  <c r="AB63" i="19" s="1"/>
  <c r="JX36" i="17"/>
  <c r="JX37" i="17" s="1"/>
  <c r="JX36" i="15"/>
  <c r="JX37" i="15" s="1"/>
  <c r="AG43" i="15" s="1"/>
  <c r="AB63" i="15" s="1"/>
  <c r="JX36" i="13"/>
  <c r="JX37" i="13" s="1"/>
  <c r="JQ36" i="1"/>
  <c r="JQ37" i="1" s="1"/>
  <c r="AF43" i="1" s="1"/>
  <c r="S63" i="1" s="1"/>
  <c r="JQ36" i="27"/>
  <c r="JQ37" i="27" s="1"/>
  <c r="AF43" i="27" s="1"/>
  <c r="S63" i="27" s="1"/>
  <c r="IB36" i="1"/>
  <c r="IB37" i="1" s="1"/>
  <c r="IB36" i="27"/>
  <c r="IB37" i="27" s="1"/>
  <c r="IB36" i="25"/>
  <c r="IB37" i="25" s="1"/>
  <c r="IB36" i="23"/>
  <c r="IB37" i="23" s="1"/>
  <c r="IB36" i="21"/>
  <c r="IB37" i="21" s="1"/>
  <c r="IB36" i="19"/>
  <c r="IB37" i="19" s="1"/>
  <c r="IB36" i="17"/>
  <c r="IB37" i="17" s="1"/>
  <c r="IB36" i="13"/>
  <c r="IB37" i="13" s="1"/>
  <c r="IB36" i="11"/>
  <c r="IB37" i="11" s="1"/>
  <c r="GS36" i="1"/>
  <c r="GS37" i="1" s="1"/>
  <c r="X43" i="1" s="1"/>
  <c r="AI63" i="1" s="1"/>
  <c r="GS36" i="27"/>
  <c r="GS37" i="27" s="1"/>
  <c r="X43" i="27" s="1"/>
  <c r="AI63" i="27" s="1"/>
  <c r="GS36" i="25"/>
  <c r="GS37" i="25" s="1"/>
  <c r="X43" i="25" s="1"/>
  <c r="AI63" i="25" s="1"/>
  <c r="FM36" i="27"/>
  <c r="FM37" i="27" s="1"/>
  <c r="U43" i="27" s="1"/>
  <c r="EJ36" i="1"/>
  <c r="EJ37" i="1" s="1"/>
  <c r="R43" i="1" s="1"/>
  <c r="Y63" i="1" s="1"/>
  <c r="EJ36" i="27"/>
  <c r="EJ37" i="27" s="1"/>
  <c r="R43" i="27" s="1"/>
  <c r="Y63" i="27" s="1"/>
  <c r="EJ36" i="25"/>
  <c r="EJ37" i="25" s="1"/>
  <c r="R43" i="25" s="1"/>
  <c r="Y63" i="25" s="1"/>
  <c r="EJ36" i="23"/>
  <c r="EJ37" i="23" s="1"/>
  <c r="R43" i="23" s="1"/>
  <c r="Y63" i="23" s="1"/>
  <c r="EJ36" i="21"/>
  <c r="EJ37" i="21" s="1"/>
  <c r="R43" i="21" s="1"/>
  <c r="Y63" i="21" s="1"/>
  <c r="EJ36" i="19"/>
  <c r="EJ37" i="19" s="1"/>
  <c r="R43" i="19" s="1"/>
  <c r="Y63" i="19" s="1"/>
  <c r="EJ36" i="17"/>
  <c r="EJ37" i="17" s="1"/>
  <c r="R43" i="17" s="1"/>
  <c r="Y63" i="17" s="1"/>
  <c r="EJ36" i="15"/>
  <c r="EJ37" i="15" s="1"/>
  <c r="R43" i="15" s="1"/>
  <c r="Y63" i="15" s="1"/>
  <c r="EJ36" i="13"/>
  <c r="EJ37" i="13" s="1"/>
  <c r="R43" i="13" s="1"/>
  <c r="Y63" i="13" s="1"/>
  <c r="EJ36" i="11"/>
  <c r="EJ37" i="11" s="1"/>
  <c r="R43" i="11" s="1"/>
  <c r="Y63" i="11" s="1"/>
  <c r="DQ36" i="1"/>
  <c r="DQ37" i="1" s="1"/>
  <c r="P43" i="1" s="1"/>
  <c r="G63" i="1" s="1"/>
  <c r="DQ36" i="27"/>
  <c r="DQ37" i="27" s="1"/>
  <c r="P43" i="27" s="1"/>
  <c r="G63" i="27" s="1"/>
  <c r="DQ36" i="25"/>
  <c r="DQ37" i="25" s="1"/>
  <c r="P43" i="25" s="1"/>
  <c r="G63" i="25" s="1"/>
  <c r="DQ36" i="23"/>
  <c r="DQ37" i="23" s="1"/>
  <c r="P43" i="23" s="1"/>
  <c r="G63" i="23" s="1"/>
  <c r="DQ36" i="21"/>
  <c r="DQ37" i="21" s="1"/>
  <c r="P43" i="21" s="1"/>
  <c r="G63" i="21" s="1"/>
  <c r="DQ36" i="19"/>
  <c r="DQ37" i="19" s="1"/>
  <c r="P43" i="19" s="1"/>
  <c r="G63" i="19" s="1"/>
  <c r="DQ36" i="17"/>
  <c r="DQ37" i="17" s="1"/>
  <c r="P43" i="17" s="1"/>
  <c r="G63" i="17" s="1"/>
  <c r="DQ36" i="15"/>
  <c r="DQ37" i="15" s="1"/>
  <c r="P43" i="15" s="1"/>
  <c r="G63" i="15" s="1"/>
  <c r="DA36" i="1"/>
  <c r="DA37" i="1" s="1"/>
  <c r="N43" i="1" s="1"/>
  <c r="AG63" i="1" s="1"/>
  <c r="DA36" i="27"/>
  <c r="DA37" i="27" s="1"/>
  <c r="N43" i="27" s="1"/>
  <c r="AG63" i="27" s="1"/>
  <c r="DA36" i="25"/>
  <c r="DA37" i="25" s="1"/>
  <c r="N43" i="25" s="1"/>
  <c r="AG63" i="25" s="1"/>
  <c r="DA36" i="23"/>
  <c r="DA37" i="23" s="1"/>
  <c r="N43" i="23" s="1"/>
  <c r="AG63" i="23" s="1"/>
  <c r="CN36" i="1"/>
  <c r="CN37" i="1" s="1"/>
  <c r="M43" i="1" s="1"/>
  <c r="X63" i="1" s="1"/>
  <c r="CN36" i="27"/>
  <c r="CN37" i="27" s="1"/>
  <c r="M43" i="27" s="1"/>
  <c r="X63" i="27" s="1"/>
  <c r="CN36" i="25"/>
  <c r="CN37" i="25" s="1"/>
  <c r="M43" i="25" s="1"/>
  <c r="X63" i="25" s="1"/>
  <c r="CN36" i="23"/>
  <c r="CN37" i="23" s="1"/>
  <c r="M43" i="23" s="1"/>
  <c r="X63" i="23" s="1"/>
  <c r="CN36" i="21"/>
  <c r="CN37" i="21" s="1"/>
  <c r="M43" i="21" s="1"/>
  <c r="X63" i="21" s="1"/>
  <c r="BU36" i="1"/>
  <c r="BU37" i="1" s="1"/>
  <c r="K43" i="1" s="1"/>
  <c r="F63" i="1" s="1"/>
  <c r="BU36" i="27"/>
  <c r="BU37" i="27" s="1"/>
  <c r="K43" i="27" s="1"/>
  <c r="F63" i="27" s="1"/>
  <c r="Q43" i="23"/>
  <c r="P63" i="23" s="1"/>
  <c r="Q43" i="21"/>
  <c r="P63" i="21" s="1"/>
  <c r="Q43" i="19"/>
  <c r="P63" i="19" s="1"/>
  <c r="Q43" i="17"/>
  <c r="P63" i="17" s="1"/>
  <c r="Q43" i="15"/>
  <c r="P63" i="15" s="1"/>
  <c r="Q43" i="13"/>
  <c r="P63" i="13" s="1"/>
  <c r="Q43" i="11"/>
  <c r="P63" i="11" s="1"/>
  <c r="EC36" i="9"/>
  <c r="EC37" i="9" s="1"/>
  <c r="Q43" i="7"/>
  <c r="P63" i="7" s="1"/>
  <c r="Q43" i="5"/>
  <c r="P63" i="5" s="1"/>
  <c r="Q43" i="3"/>
  <c r="P63" i="3" s="1"/>
  <c r="IB36" i="15"/>
  <c r="IB37" i="15" s="1"/>
  <c r="HU36" i="15"/>
  <c r="HU37" i="15" s="1"/>
  <c r="AA43" i="15" s="1"/>
  <c r="R63" i="15" s="1"/>
  <c r="AK36" i="5"/>
  <c r="AK37" i="5" s="1"/>
  <c r="G43" i="5" s="1"/>
  <c r="N63" i="5" s="1"/>
  <c r="AK36" i="25"/>
  <c r="AK37" i="25" s="1"/>
  <c r="G43" i="25" s="1"/>
  <c r="N63" i="25" s="1"/>
  <c r="GS36" i="9"/>
  <c r="GS37" i="9" s="1"/>
  <c r="X43" i="9" s="1"/>
  <c r="AI63" i="9" s="1"/>
  <c r="FY36" i="9"/>
  <c r="FY37" i="9" s="1"/>
  <c r="V43" i="9" s="1"/>
  <c r="Q63" i="9" s="1"/>
  <c r="FM36" i="9"/>
  <c r="FM37" i="9" s="1"/>
  <c r="U43" i="9" s="1"/>
  <c r="EJ36" i="9"/>
  <c r="EJ37" i="9" s="1"/>
  <c r="R43" i="9" s="1"/>
  <c r="Y63" i="9" s="1"/>
  <c r="BI33" i="1"/>
  <c r="BI29" i="1"/>
  <c r="BI25" i="1"/>
  <c r="BI21" i="1"/>
  <c r="BI17" i="1"/>
  <c r="BI13" i="1"/>
  <c r="BI9" i="1"/>
  <c r="BI35" i="27"/>
  <c r="BI31" i="27"/>
  <c r="BI27" i="27"/>
  <c r="BI23" i="27"/>
  <c r="BI19" i="27"/>
  <c r="BI15" i="27"/>
  <c r="BI11" i="27"/>
  <c r="BI7" i="27"/>
  <c r="BI33" i="25"/>
  <c r="BI29" i="25"/>
  <c r="BI25" i="25"/>
  <c r="BI21" i="25"/>
  <c r="BI17" i="25"/>
  <c r="BI13" i="25"/>
  <c r="BI9" i="25"/>
  <c r="BI35" i="23"/>
  <c r="BI31" i="23"/>
  <c r="BI27" i="23"/>
  <c r="BI23" i="23"/>
  <c r="BI19" i="23"/>
  <c r="BI15" i="23"/>
  <c r="BI11" i="23"/>
  <c r="BI7" i="23"/>
  <c r="BI33" i="21"/>
  <c r="BI29" i="21"/>
  <c r="BI25" i="21"/>
  <c r="BI21" i="21"/>
  <c r="BI17" i="21"/>
  <c r="BI13" i="21"/>
  <c r="BI9" i="21"/>
  <c r="BI35" i="19"/>
  <c r="BI31" i="19"/>
  <c r="BI27" i="19"/>
  <c r="BI23" i="19"/>
  <c r="BI19" i="19"/>
  <c r="BI15" i="19"/>
  <c r="BI11" i="19"/>
  <c r="BI7" i="19"/>
  <c r="BI33" i="17"/>
  <c r="BI29" i="17"/>
  <c r="BI25" i="17"/>
  <c r="BI21" i="17"/>
  <c r="BI17" i="17"/>
  <c r="BI13" i="17"/>
  <c r="BI9" i="17"/>
  <c r="BI35" i="15"/>
  <c r="BI31" i="15"/>
  <c r="BI27" i="15"/>
  <c r="BI23" i="15"/>
  <c r="BI19" i="15"/>
  <c r="BI15" i="15"/>
  <c r="BI11" i="15"/>
  <c r="BI7" i="15"/>
  <c r="BI33" i="13"/>
  <c r="BI29" i="13"/>
  <c r="BI25" i="13"/>
  <c r="BI21" i="13"/>
  <c r="BI17" i="13"/>
  <c r="BI13" i="13"/>
  <c r="BI9" i="13"/>
  <c r="BI35" i="11"/>
  <c r="BI31" i="11"/>
  <c r="BI27" i="11"/>
  <c r="BI23" i="11"/>
  <c r="BI19" i="11"/>
  <c r="BI15" i="11"/>
  <c r="BI11" i="11"/>
  <c r="BI7" i="11"/>
  <c r="BI33" i="9"/>
  <c r="BI29" i="9"/>
  <c r="BI25" i="9"/>
  <c r="BI21" i="9"/>
  <c r="BI17" i="9"/>
  <c r="BI13" i="9"/>
  <c r="BI9" i="9"/>
  <c r="BI35" i="7"/>
  <c r="BI31" i="7"/>
  <c r="BI27" i="7"/>
  <c r="BI23" i="7"/>
  <c r="BI19" i="7"/>
  <c r="BI15" i="7"/>
  <c r="BI11" i="7"/>
  <c r="BI7" i="7"/>
  <c r="BI33" i="5"/>
  <c r="BI29" i="5"/>
  <c r="BI25" i="5"/>
  <c r="BI21" i="5"/>
  <c r="BI17" i="5"/>
  <c r="BI13" i="5"/>
  <c r="BI9" i="5"/>
  <c r="BI35" i="3"/>
  <c r="BI31" i="3"/>
  <c r="BI27" i="3"/>
  <c r="BI23" i="3"/>
  <c r="BI19" i="3"/>
  <c r="BI15" i="3"/>
  <c r="BI11" i="3"/>
  <c r="BI7" i="3"/>
  <c r="DE6" i="27"/>
  <c r="DE6" i="23"/>
  <c r="DE6" i="19"/>
  <c r="DE6" i="15"/>
  <c r="DE6" i="11"/>
  <c r="DE6" i="7"/>
  <c r="DE6" i="3"/>
  <c r="DE33" i="1"/>
  <c r="DE29" i="1"/>
  <c r="DE25" i="1"/>
  <c r="DE21" i="1"/>
  <c r="DE17" i="1"/>
  <c r="DE13" i="1"/>
  <c r="DE9" i="1"/>
  <c r="DE35" i="27"/>
  <c r="DE31" i="27"/>
  <c r="DE27" i="27"/>
  <c r="DE23" i="27"/>
  <c r="DE19" i="27"/>
  <c r="DE15" i="27"/>
  <c r="DE11" i="27"/>
  <c r="DE7" i="27"/>
  <c r="DE33" i="25"/>
  <c r="DE29" i="25"/>
  <c r="DE25" i="25"/>
  <c r="DE21" i="25"/>
  <c r="DE17" i="25"/>
  <c r="DE13" i="25"/>
  <c r="DE9" i="25"/>
  <c r="DE35" i="23"/>
  <c r="DE31" i="23"/>
  <c r="DE27" i="23"/>
  <c r="DE23" i="23"/>
  <c r="DE19" i="23"/>
  <c r="DE15" i="23"/>
  <c r="DE11" i="23"/>
  <c r="DE7" i="23"/>
  <c r="DE33" i="21"/>
  <c r="DE29" i="21"/>
  <c r="DE25" i="21"/>
  <c r="DE21" i="21"/>
  <c r="DE17" i="21"/>
  <c r="DE13" i="21"/>
  <c r="DE9" i="21"/>
  <c r="DE35" i="19"/>
  <c r="DE31" i="19"/>
  <c r="DE27" i="19"/>
  <c r="DE23" i="19"/>
  <c r="DE19" i="19"/>
  <c r="DE15" i="19"/>
  <c r="DE11" i="19"/>
  <c r="DE7" i="19"/>
  <c r="DE33" i="17"/>
  <c r="DE29" i="17"/>
  <c r="DE25" i="17"/>
  <c r="DE21" i="17"/>
  <c r="DE17" i="17"/>
  <c r="DE13" i="17"/>
  <c r="DE9" i="17"/>
  <c r="DE35" i="15"/>
  <c r="DE31" i="15"/>
  <c r="DE27" i="15"/>
  <c r="DE23" i="15"/>
  <c r="DE19" i="15"/>
  <c r="DE15" i="15"/>
  <c r="DE11" i="15"/>
  <c r="DE7" i="15"/>
  <c r="DE33" i="13"/>
  <c r="DE29" i="13"/>
  <c r="DE25" i="13"/>
  <c r="DE21" i="13"/>
  <c r="DE17" i="13"/>
  <c r="DE13" i="13"/>
  <c r="DE9" i="13"/>
  <c r="DE35" i="11"/>
  <c r="DE31" i="11"/>
  <c r="DE27" i="11"/>
  <c r="DE23" i="11"/>
  <c r="DE19" i="11"/>
  <c r="DE15" i="11"/>
  <c r="DE11" i="11"/>
  <c r="DE7" i="11"/>
  <c r="DE33" i="9"/>
  <c r="DE29" i="9"/>
  <c r="DE25" i="9"/>
  <c r="DE21" i="9"/>
  <c r="DE17" i="9"/>
  <c r="DE13" i="9"/>
  <c r="DE9" i="9"/>
  <c r="DE35" i="7"/>
  <c r="DE31" i="7"/>
  <c r="DE27" i="7"/>
  <c r="DE23" i="7"/>
  <c r="DE19" i="7"/>
  <c r="DE15" i="7"/>
  <c r="DE11" i="7"/>
  <c r="DE7" i="7"/>
  <c r="DE33" i="5"/>
  <c r="DE29" i="5"/>
  <c r="DE25" i="5"/>
  <c r="DE21" i="5"/>
  <c r="DE17" i="5"/>
  <c r="DE13" i="5"/>
  <c r="DE9" i="5"/>
  <c r="DE35" i="3"/>
  <c r="DE31" i="3"/>
  <c r="DE27" i="3"/>
  <c r="DE23" i="3"/>
  <c r="DE19" i="3"/>
  <c r="DE15" i="3"/>
  <c r="DE11" i="3"/>
  <c r="DE7" i="3"/>
  <c r="FA6" i="27"/>
  <c r="FA6" i="23"/>
  <c r="FA6" i="19"/>
  <c r="FA6" i="15"/>
  <c r="FA6" i="11"/>
  <c r="FA6" i="7"/>
  <c r="FA6" i="3"/>
  <c r="FA33" i="1"/>
  <c r="FA29" i="1"/>
  <c r="FA25" i="1"/>
  <c r="FA21" i="1"/>
  <c r="FA17" i="1"/>
  <c r="FA13" i="1"/>
  <c r="FA9" i="1"/>
  <c r="FA35" i="27"/>
  <c r="FA31" i="27"/>
  <c r="FA27" i="27"/>
  <c r="FA23" i="27"/>
  <c r="FA19" i="27"/>
  <c r="FA15" i="27"/>
  <c r="FA11" i="27"/>
  <c r="FA7" i="27"/>
  <c r="FA33" i="25"/>
  <c r="FA29" i="25"/>
  <c r="FA25" i="25"/>
  <c r="FA21" i="25"/>
  <c r="FA17" i="25"/>
  <c r="FA13" i="25"/>
  <c r="FA9" i="25"/>
  <c r="FA35" i="23"/>
  <c r="FA31" i="23"/>
  <c r="FA27" i="23"/>
  <c r="FA23" i="23"/>
  <c r="FA19" i="23"/>
  <c r="FA15" i="23"/>
  <c r="FA11" i="23"/>
  <c r="FA7" i="23"/>
  <c r="FA33" i="21"/>
  <c r="FA29" i="21"/>
  <c r="FA25" i="21"/>
  <c r="FA21" i="21"/>
  <c r="FA17" i="21"/>
  <c r="FA13" i="21"/>
  <c r="FA9" i="21"/>
  <c r="FA35" i="19"/>
  <c r="FA31" i="19"/>
  <c r="FA27" i="19"/>
  <c r="FA23" i="19"/>
  <c r="FA19" i="19"/>
  <c r="FA15" i="19"/>
  <c r="FA11" i="19"/>
  <c r="FA7" i="19"/>
  <c r="FA33" i="17"/>
  <c r="FA29" i="17"/>
  <c r="FA25" i="17"/>
  <c r="FA21" i="17"/>
  <c r="FA17" i="17"/>
  <c r="FA13" i="17"/>
  <c r="FA9" i="17"/>
  <c r="FA35" i="15"/>
  <c r="FA31" i="15"/>
  <c r="FA27" i="15"/>
  <c r="FA23" i="15"/>
  <c r="FA19" i="15"/>
  <c r="FA15" i="15"/>
  <c r="FA11" i="15"/>
  <c r="FA7" i="15"/>
  <c r="FA33" i="13"/>
  <c r="FA29" i="13"/>
  <c r="FA25" i="13"/>
  <c r="FA21" i="13"/>
  <c r="FA17" i="13"/>
  <c r="FA13" i="13"/>
  <c r="FA9" i="13"/>
  <c r="FA35" i="11"/>
  <c r="FA31" i="11"/>
  <c r="FA27" i="11"/>
  <c r="FA23" i="11"/>
  <c r="FA19" i="11"/>
  <c r="FA15" i="11"/>
  <c r="FA11" i="11"/>
  <c r="FA7" i="11"/>
  <c r="FA33" i="9"/>
  <c r="FA29" i="9"/>
  <c r="FA25" i="9"/>
  <c r="FA21" i="9"/>
  <c r="FA17" i="9"/>
  <c r="FA13" i="9"/>
  <c r="FA9" i="9"/>
  <c r="FA35" i="7"/>
  <c r="FA31" i="7"/>
  <c r="FA27" i="7"/>
  <c r="FA23" i="7"/>
  <c r="FA19" i="7"/>
  <c r="FA15" i="7"/>
  <c r="FA11" i="7"/>
  <c r="FA7" i="7"/>
  <c r="FA33" i="5"/>
  <c r="FA29" i="5"/>
  <c r="FA25" i="5"/>
  <c r="FA21" i="5"/>
  <c r="FA17" i="5"/>
  <c r="FA13" i="5"/>
  <c r="FA9" i="5"/>
  <c r="FA35" i="3"/>
  <c r="FA31" i="3"/>
  <c r="FA27" i="3"/>
  <c r="FA23" i="3"/>
  <c r="FA19" i="3"/>
  <c r="FA15" i="3"/>
  <c r="FA11" i="3"/>
  <c r="FA7" i="3"/>
  <c r="GW6" i="27"/>
  <c r="GW6" i="23"/>
  <c r="GW6" i="19"/>
  <c r="GW6" i="15"/>
  <c r="GW6" i="11"/>
  <c r="GW6" i="7"/>
  <c r="GW6" i="3"/>
  <c r="GW33" i="1"/>
  <c r="GW29" i="1"/>
  <c r="GW25" i="1"/>
  <c r="GW21" i="1"/>
  <c r="GW17" i="1"/>
  <c r="GW13" i="1"/>
  <c r="GW9" i="1"/>
  <c r="GW35" i="27"/>
  <c r="GW31" i="27"/>
  <c r="GW27" i="27"/>
  <c r="GW23" i="27"/>
  <c r="GW19" i="27"/>
  <c r="GW15" i="27"/>
  <c r="GW11" i="27"/>
  <c r="GW7" i="27"/>
  <c r="GW33" i="25"/>
  <c r="GW29" i="25"/>
  <c r="GW25" i="25"/>
  <c r="GW21" i="25"/>
  <c r="GW17" i="25"/>
  <c r="GW13" i="25"/>
  <c r="GW9" i="25"/>
  <c r="GW35" i="23"/>
  <c r="GW31" i="23"/>
  <c r="GW27" i="23"/>
  <c r="GW23" i="23"/>
  <c r="GW19" i="23"/>
  <c r="GW15" i="23"/>
  <c r="GW11" i="23"/>
  <c r="GW7" i="23"/>
  <c r="GW33" i="21"/>
  <c r="GW29" i="21"/>
  <c r="GW25" i="21"/>
  <c r="GW21" i="21"/>
  <c r="GW17" i="21"/>
  <c r="GW13" i="21"/>
  <c r="GW9" i="21"/>
  <c r="GW35" i="19"/>
  <c r="GW31" i="19"/>
  <c r="GW27" i="19"/>
  <c r="GW23" i="19"/>
  <c r="GW19" i="19"/>
  <c r="GW15" i="19"/>
  <c r="GW11" i="19"/>
  <c r="GW7" i="19"/>
  <c r="GW33" i="17"/>
  <c r="GW29" i="17"/>
  <c r="GW25" i="17"/>
  <c r="GW21" i="17"/>
  <c r="GW17" i="17"/>
  <c r="GW13" i="17"/>
  <c r="GW9" i="17"/>
  <c r="GW35" i="15"/>
  <c r="GW31" i="15"/>
  <c r="GW27" i="15"/>
  <c r="GW23" i="15"/>
  <c r="GW19" i="15"/>
  <c r="GW15" i="15"/>
  <c r="GW11" i="15"/>
  <c r="GW7" i="15"/>
  <c r="GW33" i="13"/>
  <c r="GW29" i="13"/>
  <c r="GW25" i="13"/>
  <c r="GW21" i="13"/>
  <c r="GW17" i="13"/>
  <c r="GW13" i="13"/>
  <c r="GW9" i="13"/>
  <c r="GW35" i="11"/>
  <c r="GW31" i="11"/>
  <c r="GW27" i="11"/>
  <c r="GW23" i="11"/>
  <c r="GW19" i="11"/>
  <c r="GW15" i="11"/>
  <c r="GW11" i="11"/>
  <c r="GW7" i="11"/>
  <c r="GW33" i="9"/>
  <c r="GW29" i="9"/>
  <c r="GW25" i="9"/>
  <c r="GW21" i="9"/>
  <c r="GW17" i="9"/>
  <c r="GW13" i="9"/>
  <c r="GW9" i="9"/>
  <c r="GW35" i="7"/>
  <c r="GW31" i="7"/>
  <c r="GW27" i="7"/>
  <c r="GW23" i="7"/>
  <c r="GW19" i="7"/>
  <c r="GW15" i="7"/>
  <c r="GW11" i="7"/>
  <c r="GW7" i="7"/>
  <c r="GW33" i="5"/>
  <c r="GW29" i="5"/>
  <c r="GW25" i="5"/>
  <c r="GW21" i="5"/>
  <c r="GW17" i="5"/>
  <c r="GW13" i="5"/>
  <c r="GW9" i="5"/>
  <c r="GW35" i="3"/>
  <c r="GW31" i="3"/>
  <c r="GW27" i="3"/>
  <c r="GW23" i="3"/>
  <c r="GW19" i="3"/>
  <c r="GW15" i="3"/>
  <c r="GW11" i="3"/>
  <c r="GW7" i="3"/>
  <c r="IS6" i="27"/>
  <c r="IS6" i="23"/>
  <c r="IS6" i="19"/>
  <c r="IS6" i="15"/>
  <c r="IS6" i="11"/>
  <c r="IS6" i="7"/>
  <c r="IS6" i="3"/>
  <c r="IS33" i="1"/>
  <c r="IS29" i="1"/>
  <c r="IS25" i="1"/>
  <c r="IS21" i="1"/>
  <c r="IS17" i="1"/>
  <c r="IS13" i="1"/>
  <c r="IS9" i="1"/>
  <c r="IS35" i="27"/>
  <c r="IS31" i="27"/>
  <c r="IS27" i="27"/>
  <c r="IS23" i="27"/>
  <c r="IS19" i="27"/>
  <c r="IS15" i="27"/>
  <c r="IS11" i="27"/>
  <c r="IS7" i="27"/>
  <c r="IS33" i="25"/>
  <c r="IS29" i="25"/>
  <c r="IS25" i="25"/>
  <c r="IS21" i="25"/>
  <c r="IS17" i="25"/>
  <c r="IS13" i="25"/>
  <c r="IS9" i="25"/>
  <c r="IS35" i="23"/>
  <c r="IS29" i="23"/>
  <c r="IS21" i="23"/>
  <c r="IS35" i="21"/>
  <c r="IS27" i="21"/>
  <c r="IS19" i="21"/>
  <c r="IS33" i="19"/>
  <c r="IS25" i="19"/>
  <c r="IS17" i="19"/>
  <c r="IS31" i="17"/>
  <c r="IS23" i="17"/>
  <c r="IS15" i="17"/>
  <c r="IS29" i="15"/>
  <c r="IS21" i="15"/>
  <c r="IS35" i="13"/>
  <c r="IS27" i="13"/>
  <c r="IS19" i="13"/>
  <c r="IS33" i="11"/>
  <c r="IS25" i="11"/>
  <c r="IS17" i="11"/>
  <c r="IS31" i="9"/>
  <c r="IS23" i="9"/>
  <c r="IS15" i="9"/>
  <c r="IS29" i="7"/>
  <c r="IS21" i="7"/>
  <c r="IS35" i="5"/>
  <c r="IS27" i="5"/>
  <c r="IS19" i="5"/>
  <c r="IS33" i="3"/>
  <c r="IS25" i="3"/>
  <c r="IS17" i="3"/>
  <c r="KO8" i="3"/>
  <c r="KO9" i="3"/>
  <c r="KO13" i="3"/>
  <c r="KO17" i="3"/>
  <c r="KO21" i="3"/>
  <c r="KO25" i="3"/>
  <c r="KO29" i="3"/>
  <c r="KO33" i="3"/>
  <c r="KO7" i="3"/>
  <c r="KO11" i="3"/>
  <c r="KO15" i="3"/>
  <c r="KO19" i="3"/>
  <c r="KO23" i="3"/>
  <c r="KO27" i="3"/>
  <c r="KO31" i="3"/>
  <c r="KO35" i="3"/>
  <c r="KO8" i="5"/>
  <c r="KO7" i="5"/>
  <c r="KO11" i="5"/>
  <c r="KO15" i="5"/>
  <c r="KO19" i="5"/>
  <c r="KO23" i="5"/>
  <c r="KO27" i="5"/>
  <c r="KO31" i="5"/>
  <c r="KO35" i="5"/>
  <c r="KO6" i="5"/>
  <c r="KO9" i="5"/>
  <c r="KO13" i="5"/>
  <c r="KO17" i="5"/>
  <c r="KO21" i="5"/>
  <c r="KO25" i="5"/>
  <c r="KO29" i="5"/>
  <c r="KO33" i="5"/>
  <c r="KO8" i="7"/>
  <c r="KO9" i="7"/>
  <c r="KO13" i="7"/>
  <c r="KO17" i="7"/>
  <c r="KO21" i="7"/>
  <c r="KO25" i="7"/>
  <c r="KO29" i="7"/>
  <c r="KO33" i="7"/>
  <c r="KO7" i="7"/>
  <c r="KO11" i="7"/>
  <c r="KO15" i="7"/>
  <c r="KO19" i="7"/>
  <c r="KO23" i="7"/>
  <c r="KO27" i="7"/>
  <c r="KO31" i="7"/>
  <c r="KO35" i="7"/>
  <c r="KO8" i="9"/>
  <c r="KO7" i="9"/>
  <c r="KO11" i="9"/>
  <c r="KO15" i="9"/>
  <c r="KO19" i="9"/>
  <c r="KO23" i="9"/>
  <c r="KO27" i="9"/>
  <c r="KO31" i="9"/>
  <c r="KO35" i="9"/>
  <c r="KO6" i="9"/>
  <c r="KO9" i="9"/>
  <c r="KO13" i="9"/>
  <c r="KO17" i="9"/>
  <c r="KO21" i="9"/>
  <c r="KO25" i="9"/>
  <c r="KO29" i="9"/>
  <c r="KO33" i="9"/>
  <c r="KO8" i="11"/>
  <c r="KO9" i="11"/>
  <c r="KO13" i="11"/>
  <c r="KO17" i="11"/>
  <c r="KO21" i="11"/>
  <c r="KO25" i="11"/>
  <c r="KO29" i="11"/>
  <c r="KO33" i="11"/>
  <c r="KO7" i="11"/>
  <c r="KO11" i="11"/>
  <c r="KO15" i="11"/>
  <c r="KO19" i="11"/>
  <c r="KO23" i="11"/>
  <c r="KO27" i="11"/>
  <c r="KO31" i="11"/>
  <c r="KO35" i="11"/>
  <c r="KO8" i="13"/>
  <c r="KO7" i="13"/>
  <c r="KO11" i="13"/>
  <c r="KO15" i="13"/>
  <c r="KO19" i="13"/>
  <c r="KO23" i="13"/>
  <c r="KO27" i="13"/>
  <c r="KO31" i="13"/>
  <c r="KO35" i="13"/>
  <c r="KO6" i="13"/>
  <c r="KO9" i="13"/>
  <c r="KO13" i="13"/>
  <c r="KO17" i="13"/>
  <c r="KO21" i="13"/>
  <c r="KO25" i="13"/>
  <c r="KO29" i="13"/>
  <c r="KO33" i="13"/>
  <c r="KO8" i="15"/>
  <c r="KO9" i="15"/>
  <c r="KO13" i="15"/>
  <c r="KO17" i="15"/>
  <c r="KO21" i="15"/>
  <c r="KO25" i="15"/>
  <c r="KO29" i="15"/>
  <c r="KO33" i="15"/>
  <c r="KO7" i="15"/>
  <c r="KO11" i="15"/>
  <c r="KO15" i="15"/>
  <c r="KO19" i="15"/>
  <c r="KO23" i="15"/>
  <c r="KO27" i="15"/>
  <c r="KO31" i="15"/>
  <c r="KO35" i="15"/>
  <c r="KO8" i="17"/>
  <c r="KO7" i="17"/>
  <c r="KO11" i="17"/>
  <c r="KO15" i="17"/>
  <c r="KO19" i="17"/>
  <c r="KO23" i="17"/>
  <c r="KO27" i="17"/>
  <c r="KO31" i="17"/>
  <c r="KO35" i="17"/>
  <c r="KO6" i="17"/>
  <c r="KO9" i="17"/>
  <c r="KO13" i="17"/>
  <c r="KO17" i="17"/>
  <c r="KO21" i="17"/>
  <c r="KO25" i="17"/>
  <c r="KO29" i="17"/>
  <c r="KO33" i="17"/>
  <c r="KO8" i="19"/>
  <c r="KO9" i="19"/>
  <c r="KO13" i="19"/>
  <c r="KO17" i="19"/>
  <c r="KO21" i="19"/>
  <c r="KO25" i="19"/>
  <c r="KO29" i="19"/>
  <c r="KO33" i="19"/>
  <c r="KO7" i="19"/>
  <c r="KO11" i="19"/>
  <c r="KO15" i="19"/>
  <c r="KO19" i="19"/>
  <c r="KO23" i="19"/>
  <c r="KO27" i="19"/>
  <c r="KO31" i="19"/>
  <c r="KO35" i="19"/>
  <c r="KO8" i="21"/>
  <c r="KO7" i="21"/>
  <c r="KO11" i="21"/>
  <c r="KO15" i="21"/>
  <c r="KO19" i="21"/>
  <c r="KO23" i="21"/>
  <c r="KO27" i="21"/>
  <c r="KO31" i="21"/>
  <c r="KO35" i="21"/>
  <c r="KO6" i="21"/>
  <c r="KO9" i="21"/>
  <c r="KO13" i="21"/>
  <c r="KO17" i="21"/>
  <c r="KO21" i="21"/>
  <c r="KO25" i="21"/>
  <c r="KO29" i="21"/>
  <c r="KO33" i="21"/>
  <c r="KO8" i="23"/>
  <c r="KO9" i="23"/>
  <c r="KO13" i="23"/>
  <c r="KO17" i="23"/>
  <c r="KO21" i="23"/>
  <c r="KO25" i="23"/>
  <c r="KO29" i="23"/>
  <c r="KO33" i="23"/>
  <c r="KO7" i="23"/>
  <c r="KO11" i="23"/>
  <c r="KO15" i="23"/>
  <c r="KO19" i="23"/>
  <c r="KO23" i="23"/>
  <c r="KO27" i="23"/>
  <c r="KO31" i="23"/>
  <c r="KO35" i="23"/>
  <c r="KO8" i="25"/>
  <c r="KO7" i="25"/>
  <c r="KO11" i="25"/>
  <c r="KO15" i="25"/>
  <c r="KO19" i="25"/>
  <c r="KO23" i="25"/>
  <c r="KO27" i="25"/>
  <c r="KO31" i="25"/>
  <c r="KO35" i="25"/>
  <c r="KO9" i="25"/>
  <c r="KO13" i="25"/>
  <c r="KO17" i="25"/>
  <c r="KO21" i="25"/>
  <c r="KO25" i="25"/>
  <c r="KO29" i="25"/>
  <c r="KO33" i="25"/>
  <c r="KO8" i="27"/>
  <c r="KO9" i="27"/>
  <c r="KO13" i="27"/>
  <c r="KO17" i="27"/>
  <c r="KO21" i="27"/>
  <c r="KO25" i="27"/>
  <c r="KO29" i="27"/>
  <c r="KO33" i="27"/>
  <c r="KO7" i="27"/>
  <c r="KO11" i="27"/>
  <c r="KO15" i="27"/>
  <c r="KO19" i="27"/>
  <c r="KO23" i="27"/>
  <c r="KO27" i="27"/>
  <c r="KO31" i="27"/>
  <c r="KO35" i="27"/>
  <c r="KO8" i="1"/>
  <c r="KO7" i="1"/>
  <c r="KO11" i="1"/>
  <c r="KO15" i="1"/>
  <c r="KO19" i="1"/>
  <c r="KO23" i="1"/>
  <c r="KO27" i="1"/>
  <c r="KO31" i="1"/>
  <c r="KO35" i="1"/>
  <c r="KO9" i="1"/>
  <c r="KO13" i="1"/>
  <c r="KO17" i="1"/>
  <c r="KO6" i="27"/>
  <c r="KO6" i="23"/>
  <c r="KO6" i="15"/>
  <c r="KO6" i="7"/>
  <c r="KO33" i="1"/>
  <c r="KO25" i="1"/>
  <c r="MK6" i="27"/>
  <c r="MK6" i="23"/>
  <c r="MK6" i="19"/>
  <c r="MK6" i="15"/>
  <c r="MK6" i="11"/>
  <c r="MK6" i="7"/>
  <c r="MK6" i="3"/>
  <c r="MK33" i="1"/>
  <c r="MK29" i="1"/>
  <c r="MK25" i="1"/>
  <c r="MK21" i="1"/>
  <c r="MK17" i="1"/>
  <c r="MK13" i="1"/>
  <c r="MK9" i="1"/>
  <c r="MK35" i="27"/>
  <c r="MK31" i="27"/>
  <c r="MK27" i="27"/>
  <c r="MK23" i="27"/>
  <c r="MK19" i="27"/>
  <c r="MK15" i="27"/>
  <c r="MK11" i="27"/>
  <c r="MK7" i="27"/>
  <c r="MK33" i="25"/>
  <c r="MK29" i="25"/>
  <c r="MK25" i="25"/>
  <c r="MK21" i="25"/>
  <c r="MK17" i="25"/>
  <c r="MK13" i="25"/>
  <c r="MK9" i="25"/>
  <c r="MK35" i="23"/>
  <c r="MK31" i="23"/>
  <c r="MK27" i="23"/>
  <c r="MK23" i="23"/>
  <c r="MK19" i="23"/>
  <c r="MK15" i="23"/>
  <c r="MK11" i="23"/>
  <c r="MK7" i="23"/>
  <c r="MK33" i="21"/>
  <c r="MK29" i="21"/>
  <c r="MK25" i="21"/>
  <c r="MK21" i="21"/>
  <c r="MK17" i="21"/>
  <c r="MK13" i="21"/>
  <c r="MK9" i="21"/>
  <c r="MK35" i="19"/>
  <c r="MK31" i="19"/>
  <c r="MK27" i="19"/>
  <c r="MK23" i="19"/>
  <c r="MK19" i="19"/>
  <c r="MK15" i="19"/>
  <c r="MK11" i="19"/>
  <c r="MK7" i="19"/>
  <c r="OG6" i="27"/>
  <c r="OG6" i="23"/>
  <c r="OG6" i="19"/>
  <c r="PE36" i="1"/>
  <c r="PE37" i="1" s="1"/>
  <c r="AU43" i="1" s="1"/>
  <c r="V63" i="1" s="1"/>
  <c r="PL36" i="1"/>
  <c r="PL37" i="1" s="1"/>
  <c r="AV43" i="1" s="1"/>
  <c r="AE63" i="1" s="1"/>
  <c r="PL36" i="27"/>
  <c r="PL37" i="27" s="1"/>
  <c r="AV43" i="27" s="1"/>
  <c r="AE63" i="27" s="1"/>
  <c r="PY36" i="1"/>
  <c r="PY37" i="1" s="1"/>
  <c r="AW43" i="1" s="1"/>
  <c r="AN63" i="1" s="1"/>
  <c r="QC6" i="1"/>
  <c r="QC6" i="25"/>
  <c r="QC6" i="21"/>
  <c r="QC6" i="17"/>
  <c r="QC6" i="13"/>
  <c r="QC35" i="1"/>
  <c r="QC27" i="1"/>
  <c r="MK6" i="21"/>
  <c r="MK6" i="17"/>
  <c r="MK6" i="13"/>
  <c r="MK6" i="9"/>
  <c r="MK6" i="5"/>
  <c r="MK35" i="1"/>
  <c r="MK31" i="1"/>
  <c r="MK27" i="1"/>
  <c r="MK23" i="1"/>
  <c r="MK19" i="1"/>
  <c r="MK15" i="1"/>
  <c r="MK11" i="1"/>
  <c r="MK7" i="1"/>
  <c r="MK33" i="27"/>
  <c r="MK29" i="27"/>
  <c r="MK25" i="27"/>
  <c r="MK21" i="27"/>
  <c r="MK17" i="27"/>
  <c r="MK13" i="27"/>
  <c r="MK9" i="27"/>
  <c r="MK35" i="25"/>
  <c r="MK31" i="25"/>
  <c r="MK27" i="25"/>
  <c r="MK23" i="25"/>
  <c r="MK19" i="25"/>
  <c r="MK15" i="25"/>
  <c r="MK11" i="25"/>
  <c r="MK7" i="25"/>
  <c r="MK33" i="23"/>
  <c r="MK29" i="23"/>
  <c r="MK25" i="23"/>
  <c r="MK21" i="23"/>
  <c r="MK17" i="23"/>
  <c r="MK13" i="23"/>
  <c r="MK9" i="23"/>
  <c r="MK35" i="21"/>
  <c r="MK31" i="21"/>
  <c r="MK27" i="21"/>
  <c r="MK23" i="21"/>
  <c r="MK19" i="21"/>
  <c r="MK15" i="21"/>
  <c r="MK11" i="21"/>
  <c r="MK7" i="21"/>
  <c r="MK33" i="19"/>
  <c r="MK29" i="19"/>
  <c r="MK25" i="19"/>
  <c r="MK21" i="19"/>
  <c r="MK17" i="19"/>
  <c r="MK13" i="19"/>
  <c r="MK9" i="19"/>
  <c r="QC7" i="1"/>
  <c r="QC17" i="1"/>
  <c r="QC21" i="1"/>
  <c r="QC25" i="1"/>
  <c r="QC29" i="1"/>
  <c r="QC33" i="1"/>
  <c r="QC6" i="27"/>
  <c r="QC6" i="23"/>
  <c r="QC6" i="19"/>
  <c r="QC6" i="15"/>
  <c r="QC31" i="1"/>
  <c r="QC23" i="1"/>
  <c r="QC15" i="1"/>
  <c r="BI30" i="28"/>
  <c r="BI24" i="28"/>
  <c r="BI20" i="28"/>
  <c r="BI14" i="28"/>
  <c r="BI8" i="28"/>
  <c r="BI30" i="26"/>
  <c r="BI24" i="26"/>
  <c r="BI18" i="26"/>
  <c r="BI10" i="26"/>
  <c r="BI34" i="24"/>
  <c r="BI28" i="24"/>
  <c r="BI24" i="24"/>
  <c r="BI20" i="24"/>
  <c r="BI14" i="24"/>
  <c r="BI8" i="24"/>
  <c r="BI34" i="22"/>
  <c r="BI28" i="22"/>
  <c r="BI24" i="22"/>
  <c r="BI18" i="22"/>
  <c r="BI14" i="22"/>
  <c r="BI8" i="22"/>
  <c r="BI30" i="20"/>
  <c r="BI26" i="20"/>
  <c r="BI20" i="20"/>
  <c r="BI16" i="20"/>
  <c r="BI10" i="20"/>
  <c r="BI34" i="18"/>
  <c r="BI30" i="18"/>
  <c r="BI26" i="18"/>
  <c r="BI20" i="18"/>
  <c r="BI14" i="18"/>
  <c r="BI8" i="18"/>
  <c r="BI34" i="16"/>
  <c r="BI30" i="16"/>
  <c r="BI24" i="16"/>
  <c r="BI20" i="16"/>
  <c r="BI16" i="16"/>
  <c r="BI10" i="16"/>
  <c r="BI34" i="14"/>
  <c r="BI28" i="14"/>
  <c r="BI24" i="14"/>
  <c r="BI18" i="14"/>
  <c r="BI14" i="14"/>
  <c r="BI8" i="14"/>
  <c r="BI32" i="12"/>
  <c r="BI26" i="12"/>
  <c r="BI20" i="12"/>
  <c r="BI16" i="12"/>
  <c r="BI10" i="12"/>
  <c r="BI32" i="10"/>
  <c r="BI28" i="10"/>
  <c r="BI24" i="10"/>
  <c r="BI18" i="10"/>
  <c r="BI10" i="10"/>
  <c r="BI32" i="8"/>
  <c r="BI26" i="8"/>
  <c r="BI22" i="8"/>
  <c r="BI16" i="8"/>
  <c r="BI10" i="8"/>
  <c r="BI30" i="6"/>
  <c r="BI26" i="6"/>
  <c r="BI20" i="6"/>
  <c r="BI16" i="6"/>
  <c r="BI10" i="6"/>
  <c r="BI30" i="4"/>
  <c r="BI26" i="4"/>
  <c r="BI22" i="4"/>
  <c r="BI16" i="4"/>
  <c r="BI10" i="4"/>
  <c r="BI32" i="2"/>
  <c r="BI28" i="2"/>
  <c r="BI22" i="2"/>
  <c r="BI16" i="2"/>
  <c r="BI10" i="2"/>
  <c r="DE34" i="28"/>
  <c r="DE32" i="28"/>
  <c r="DE30" i="28"/>
  <c r="DE28" i="28"/>
  <c r="DE26" i="28"/>
  <c r="DE24" i="28"/>
  <c r="DE22" i="28"/>
  <c r="DE20" i="28"/>
  <c r="DE18" i="28"/>
  <c r="DE16" i="28"/>
  <c r="DE14" i="28"/>
  <c r="DE12" i="28"/>
  <c r="DE10" i="28"/>
  <c r="DE8" i="28"/>
  <c r="DE34" i="26"/>
  <c r="DE32" i="26"/>
  <c r="DE30" i="26"/>
  <c r="DE28" i="26"/>
  <c r="DE26" i="26"/>
  <c r="DE24" i="26"/>
  <c r="DE22" i="26"/>
  <c r="DE20" i="26"/>
  <c r="DE18" i="26"/>
  <c r="DE16" i="26"/>
  <c r="DE14" i="26"/>
  <c r="DE12" i="26"/>
  <c r="DE10" i="26"/>
  <c r="DE8" i="26"/>
  <c r="DE34" i="24"/>
  <c r="DE32" i="24"/>
  <c r="DE30" i="24"/>
  <c r="DE28" i="24"/>
  <c r="DE26" i="24"/>
  <c r="DE24" i="24"/>
  <c r="DE22" i="24"/>
  <c r="DE20" i="24"/>
  <c r="DE18" i="24"/>
  <c r="DE16" i="24"/>
  <c r="DE14" i="24"/>
  <c r="DE12" i="24"/>
  <c r="DE10" i="24"/>
  <c r="DE8" i="24"/>
  <c r="DE34" i="22"/>
  <c r="DE32" i="22"/>
  <c r="DE30" i="22"/>
  <c r="DE28" i="22"/>
  <c r="DE26" i="22"/>
  <c r="DE24" i="22"/>
  <c r="DE22" i="22"/>
  <c r="DE20" i="22"/>
  <c r="DE18" i="22"/>
  <c r="DE16" i="22"/>
  <c r="DE14" i="22"/>
  <c r="DE12" i="22"/>
  <c r="DE10" i="22"/>
  <c r="DE8" i="22"/>
  <c r="DE34" i="20"/>
  <c r="DE32" i="20"/>
  <c r="DE30" i="20"/>
  <c r="DE28" i="20"/>
  <c r="DE26" i="20"/>
  <c r="DE24" i="20"/>
  <c r="DE22" i="20"/>
  <c r="DE20" i="20"/>
  <c r="DE18" i="20"/>
  <c r="DE16" i="20"/>
  <c r="DE14" i="20"/>
  <c r="DE12" i="20"/>
  <c r="DE10" i="20"/>
  <c r="DE8" i="20"/>
  <c r="DE34" i="18"/>
  <c r="DE32" i="18"/>
  <c r="DE30" i="18"/>
  <c r="DE28" i="18"/>
  <c r="DE26" i="18"/>
  <c r="DE24" i="18"/>
  <c r="DE22" i="18"/>
  <c r="DE20" i="18"/>
  <c r="DE18" i="18"/>
  <c r="DE16" i="18"/>
  <c r="DE14" i="18"/>
  <c r="DE12" i="18"/>
  <c r="DE10" i="18"/>
  <c r="DE8" i="18"/>
  <c r="DE34" i="16"/>
  <c r="DE32" i="16"/>
  <c r="DE30" i="16"/>
  <c r="DE28" i="16"/>
  <c r="DE26" i="16"/>
  <c r="DE24" i="16"/>
  <c r="DE22" i="16"/>
  <c r="DE20" i="16"/>
  <c r="DE18" i="16"/>
  <c r="DE16" i="16"/>
  <c r="DE14" i="16"/>
  <c r="DE12" i="16"/>
  <c r="DE10" i="16"/>
  <c r="DE8" i="16"/>
  <c r="DE34" i="14"/>
  <c r="DE32" i="14"/>
  <c r="DE30" i="14"/>
  <c r="DE28" i="14"/>
  <c r="DE26" i="14"/>
  <c r="DE24" i="14"/>
  <c r="DE22" i="14"/>
  <c r="DE20" i="14"/>
  <c r="DE18" i="14"/>
  <c r="DE16" i="14"/>
  <c r="DE14" i="14"/>
  <c r="DE12" i="14"/>
  <c r="DE10" i="14"/>
  <c r="DE8" i="14"/>
  <c r="DE34" i="12"/>
  <c r="DE32" i="12"/>
  <c r="DE30" i="12"/>
  <c r="DE28" i="12"/>
  <c r="DE26" i="12"/>
  <c r="DE24" i="12"/>
  <c r="DE22" i="12"/>
  <c r="DE20" i="12"/>
  <c r="DE18" i="12"/>
  <c r="DE16" i="12"/>
  <c r="DE14" i="12"/>
  <c r="DE12" i="12"/>
  <c r="DE10" i="12"/>
  <c r="DE8" i="12"/>
  <c r="DE34" i="10"/>
  <c r="DE32" i="10"/>
  <c r="DE30" i="10"/>
  <c r="DE28" i="10"/>
  <c r="DE26" i="10"/>
  <c r="DE24" i="10"/>
  <c r="DE22" i="10"/>
  <c r="DE20" i="10"/>
  <c r="DE18" i="10"/>
  <c r="DE16" i="10"/>
  <c r="DE14" i="10"/>
  <c r="DE12" i="10"/>
  <c r="DE10" i="10"/>
  <c r="DE8" i="10"/>
  <c r="DE34" i="8"/>
  <c r="DE32" i="8"/>
  <c r="DE30" i="8"/>
  <c r="DE28" i="8"/>
  <c r="DE26" i="8"/>
  <c r="DE24" i="8"/>
  <c r="DE22" i="8"/>
  <c r="DE20" i="8"/>
  <c r="DE18" i="8"/>
  <c r="DE16" i="8"/>
  <c r="DE14" i="8"/>
  <c r="DE12" i="8"/>
  <c r="DE10" i="8"/>
  <c r="DE8" i="8"/>
  <c r="DE34" i="6"/>
  <c r="DE32" i="6"/>
  <c r="DE30" i="6"/>
  <c r="DE28" i="6"/>
  <c r="DE26" i="6"/>
  <c r="DE24" i="6"/>
  <c r="DE22" i="6"/>
  <c r="DE20" i="6"/>
  <c r="DE18" i="6"/>
  <c r="DE16" i="6"/>
  <c r="DE14" i="6"/>
  <c r="DE12" i="6"/>
  <c r="DE10" i="6"/>
  <c r="DE8" i="6"/>
  <c r="DE34" i="4"/>
  <c r="DE32" i="4"/>
  <c r="DE30" i="4"/>
  <c r="DE28" i="4"/>
  <c r="DE26" i="4"/>
  <c r="DE24" i="4"/>
  <c r="DE22" i="4"/>
  <c r="DE20" i="4"/>
  <c r="DE18" i="4"/>
  <c r="DE16" i="4"/>
  <c r="DE14" i="4"/>
  <c r="DE12" i="4"/>
  <c r="DE10" i="4"/>
  <c r="DE8" i="4"/>
  <c r="DE34" i="2"/>
  <c r="DE32" i="2"/>
  <c r="DE30" i="2"/>
  <c r="DE28" i="2"/>
  <c r="DE26" i="2"/>
  <c r="DE24" i="2"/>
  <c r="DE22" i="2"/>
  <c r="DE20" i="2"/>
  <c r="DE18" i="2"/>
  <c r="DE16" i="2"/>
  <c r="DE14" i="2"/>
  <c r="DE12" i="2"/>
  <c r="DE10" i="2"/>
  <c r="DE8" i="2"/>
  <c r="FA34" i="28"/>
  <c r="FA32" i="28"/>
  <c r="FA30" i="28"/>
  <c r="FA28" i="28"/>
  <c r="FA26" i="28"/>
  <c r="FA24" i="28"/>
  <c r="FA22" i="28"/>
  <c r="FA20" i="28"/>
  <c r="FA18" i="28"/>
  <c r="FA16" i="28"/>
  <c r="FA14" i="28"/>
  <c r="FA12" i="28"/>
  <c r="FA10" i="28"/>
  <c r="FA8" i="28"/>
  <c r="FA34" i="26"/>
  <c r="FA32" i="26"/>
  <c r="FA30" i="26"/>
  <c r="FA28" i="26"/>
  <c r="FA26" i="26"/>
  <c r="FA24" i="26"/>
  <c r="FA22" i="26"/>
  <c r="FA20" i="26"/>
  <c r="FA18" i="26"/>
  <c r="FA16" i="26"/>
  <c r="FA14" i="26"/>
  <c r="FA12" i="26"/>
  <c r="FA10" i="26"/>
  <c r="FA8" i="26"/>
  <c r="FA34" i="24"/>
  <c r="FA32" i="24"/>
  <c r="FA30" i="24"/>
  <c r="FA28" i="24"/>
  <c r="FA26" i="24"/>
  <c r="FA24" i="24"/>
  <c r="FA22" i="24"/>
  <c r="FA20" i="24"/>
  <c r="FA18" i="24"/>
  <c r="FA16" i="24"/>
  <c r="FA14" i="24"/>
  <c r="FA12" i="24"/>
  <c r="FA10" i="24"/>
  <c r="FA8" i="24"/>
  <c r="FA34" i="22"/>
  <c r="FA32" i="22"/>
  <c r="FA30" i="22"/>
  <c r="FA28" i="22"/>
  <c r="FA26" i="22"/>
  <c r="FA24" i="22"/>
  <c r="FA22" i="22"/>
  <c r="FA20" i="22"/>
  <c r="FA18" i="22"/>
  <c r="FA16" i="22"/>
  <c r="FA14" i="22"/>
  <c r="FA12" i="22"/>
  <c r="FA10" i="22"/>
  <c r="FA8" i="22"/>
  <c r="FA34" i="20"/>
  <c r="FA32" i="20"/>
  <c r="FA30" i="20"/>
  <c r="FA28" i="20"/>
  <c r="FA26" i="20"/>
  <c r="FA24" i="20"/>
  <c r="FA22" i="20"/>
  <c r="FA20" i="20"/>
  <c r="FA18" i="20"/>
  <c r="FA16" i="20"/>
  <c r="FA14" i="20"/>
  <c r="FA12" i="20"/>
  <c r="FA10" i="20"/>
  <c r="FA8" i="20"/>
  <c r="FA34" i="18"/>
  <c r="FA32" i="18"/>
  <c r="FA30" i="18"/>
  <c r="FA28" i="18"/>
  <c r="FA26" i="18"/>
  <c r="FA24" i="18"/>
  <c r="FA22" i="18"/>
  <c r="FA20" i="18"/>
  <c r="FA18" i="18"/>
  <c r="FA16" i="18"/>
  <c r="FA14" i="18"/>
  <c r="FA12" i="18"/>
  <c r="FA10" i="18"/>
  <c r="FA8" i="18"/>
  <c r="FA34" i="16"/>
  <c r="FA32" i="16"/>
  <c r="FA30" i="16"/>
  <c r="FA28" i="16"/>
  <c r="FA26" i="16"/>
  <c r="FA24" i="16"/>
  <c r="FA22" i="16"/>
  <c r="FA20" i="16"/>
  <c r="FA18" i="16"/>
  <c r="FA16" i="16"/>
  <c r="FA14" i="16"/>
  <c r="FA12" i="16"/>
  <c r="FA10" i="16"/>
  <c r="FA8" i="16"/>
  <c r="FA34" i="14"/>
  <c r="FA32" i="14"/>
  <c r="FA30" i="14"/>
  <c r="FA28" i="14"/>
  <c r="FA26" i="14"/>
  <c r="FA24" i="14"/>
  <c r="FA22" i="14"/>
  <c r="FA20" i="14"/>
  <c r="FA18" i="14"/>
  <c r="FA16" i="14"/>
  <c r="FA14" i="14"/>
  <c r="FA12" i="14"/>
  <c r="FA10" i="14"/>
  <c r="FA8" i="14"/>
  <c r="FA34" i="12"/>
  <c r="FA32" i="12"/>
  <c r="FA30" i="12"/>
  <c r="FA28" i="12"/>
  <c r="FA26" i="12"/>
  <c r="FA24" i="12"/>
  <c r="FA22" i="12"/>
  <c r="FA20" i="12"/>
  <c r="FA18" i="12"/>
  <c r="FA16" i="12"/>
  <c r="FA14" i="12"/>
  <c r="FA12" i="12"/>
  <c r="FA10" i="12"/>
  <c r="FA8" i="12"/>
  <c r="FA34" i="10"/>
  <c r="FA32" i="10"/>
  <c r="FA30" i="10"/>
  <c r="FA28" i="10"/>
  <c r="FA26" i="10"/>
  <c r="FA24" i="10"/>
  <c r="FA22" i="10"/>
  <c r="FA20" i="10"/>
  <c r="FA18" i="10"/>
  <c r="FA16" i="10"/>
  <c r="FA14" i="10"/>
  <c r="FA12" i="10"/>
  <c r="FA10" i="10"/>
  <c r="FA8" i="10"/>
  <c r="FA34" i="8"/>
  <c r="FA32" i="8"/>
  <c r="FA30" i="8"/>
  <c r="FA28" i="8"/>
  <c r="FA26" i="8"/>
  <c r="FA24" i="8"/>
  <c r="FA22" i="8"/>
  <c r="FA20" i="8"/>
  <c r="FA18" i="8"/>
  <c r="FA16" i="8"/>
  <c r="FA14" i="8"/>
  <c r="FA12" i="8"/>
  <c r="FA10" i="8"/>
  <c r="FA8" i="8"/>
  <c r="FA34" i="6"/>
  <c r="FA32" i="6"/>
  <c r="FA30" i="6"/>
  <c r="FA28" i="6"/>
  <c r="FA26" i="6"/>
  <c r="FA24" i="6"/>
  <c r="FA22" i="6"/>
  <c r="FA20" i="6"/>
  <c r="FA18" i="6"/>
  <c r="FA16" i="6"/>
  <c r="FA14" i="6"/>
  <c r="FA12" i="6"/>
  <c r="FA10" i="6"/>
  <c r="FA8" i="6"/>
  <c r="FA34" i="4"/>
  <c r="FA32" i="4"/>
  <c r="FA30" i="4"/>
  <c r="FA28" i="4"/>
  <c r="FA26" i="4"/>
  <c r="FA24" i="4"/>
  <c r="FA22" i="4"/>
  <c r="FA20" i="4"/>
  <c r="FA18" i="4"/>
  <c r="FA16" i="4"/>
  <c r="FA14" i="4"/>
  <c r="FA12" i="4"/>
  <c r="FA10" i="4"/>
  <c r="FA8" i="4"/>
  <c r="FA34" i="2"/>
  <c r="FA32" i="2"/>
  <c r="FA30" i="2"/>
  <c r="FA28" i="2"/>
  <c r="FA26" i="2"/>
  <c r="FA24" i="2"/>
  <c r="FA22" i="2"/>
  <c r="FA20" i="2"/>
  <c r="FA18" i="2"/>
  <c r="FA16" i="2"/>
  <c r="FA14" i="2"/>
  <c r="FA12" i="2"/>
  <c r="FA10" i="2"/>
  <c r="FA8" i="2"/>
  <c r="GW34" i="28"/>
  <c r="GW32" i="28"/>
  <c r="GW30" i="28"/>
  <c r="GW28" i="28"/>
  <c r="GW26" i="28"/>
  <c r="GW24" i="28"/>
  <c r="GW22" i="28"/>
  <c r="GW20" i="28"/>
  <c r="GW18" i="28"/>
  <c r="GW16" i="28"/>
  <c r="GW14" i="28"/>
  <c r="GW12" i="28"/>
  <c r="GW10" i="28"/>
  <c r="GW8" i="28"/>
  <c r="GW34" i="26"/>
  <c r="GW32" i="26"/>
  <c r="GW30" i="26"/>
  <c r="GW28" i="26"/>
  <c r="GW26" i="26"/>
  <c r="GW24" i="26"/>
  <c r="GW22" i="26"/>
  <c r="GW20" i="26"/>
  <c r="GW18" i="26"/>
  <c r="GW16" i="26"/>
  <c r="GW14" i="26"/>
  <c r="GW12" i="26"/>
  <c r="GW10" i="26"/>
  <c r="GW8" i="26"/>
  <c r="GW34" i="24"/>
  <c r="GW32" i="24"/>
  <c r="GW30" i="24"/>
  <c r="GW28" i="24"/>
  <c r="GW26" i="24"/>
  <c r="GW24" i="24"/>
  <c r="GW22" i="24"/>
  <c r="GW20" i="24"/>
  <c r="GW18" i="24"/>
  <c r="GW16" i="24"/>
  <c r="GW14" i="24"/>
  <c r="GW12" i="24"/>
  <c r="GW10" i="24"/>
  <c r="GW8" i="24"/>
  <c r="GW34" i="22"/>
  <c r="GW32" i="22"/>
  <c r="GW30" i="22"/>
  <c r="GW28" i="22"/>
  <c r="GW26" i="22"/>
  <c r="GW24" i="22"/>
  <c r="GW22" i="22"/>
  <c r="GW20" i="22"/>
  <c r="GW18" i="22"/>
  <c r="GW16" i="22"/>
  <c r="GW14" i="22"/>
  <c r="GW12" i="22"/>
  <c r="GW10" i="22"/>
  <c r="GW8" i="22"/>
  <c r="GW34" i="20"/>
  <c r="GW32" i="20"/>
  <c r="GW30" i="20"/>
  <c r="GW28" i="20"/>
  <c r="GW26" i="20"/>
  <c r="GW24" i="20"/>
  <c r="GW22" i="20"/>
  <c r="GW20" i="20"/>
  <c r="GW18" i="20"/>
  <c r="GW16" i="20"/>
  <c r="GW14" i="20"/>
  <c r="GW12" i="20"/>
  <c r="GW10" i="20"/>
  <c r="GW8" i="20"/>
  <c r="GW34" i="18"/>
  <c r="GW32" i="18"/>
  <c r="GW30" i="18"/>
  <c r="GW28" i="18"/>
  <c r="GW26" i="18"/>
  <c r="GW24" i="18"/>
  <c r="GW22" i="18"/>
  <c r="GW20" i="18"/>
  <c r="GW18" i="18"/>
  <c r="GW16" i="18"/>
  <c r="GW14" i="18"/>
  <c r="GW12" i="18"/>
  <c r="GW10" i="18"/>
  <c r="GW8" i="18"/>
  <c r="GW34" i="16"/>
  <c r="GW32" i="16"/>
  <c r="GW30" i="16"/>
  <c r="GW28" i="16"/>
  <c r="GW26" i="16"/>
  <c r="GW24" i="16"/>
  <c r="GW22" i="16"/>
  <c r="GW20" i="16"/>
  <c r="GW18" i="16"/>
  <c r="GW16" i="16"/>
  <c r="GW14" i="16"/>
  <c r="GW12" i="16"/>
  <c r="GW10" i="16"/>
  <c r="GW8" i="16"/>
  <c r="GW34" i="14"/>
  <c r="GW32" i="14"/>
  <c r="GW30" i="14"/>
  <c r="GW28" i="14"/>
  <c r="GW26" i="14"/>
  <c r="GW24" i="14"/>
  <c r="GW22" i="14"/>
  <c r="GW20" i="14"/>
  <c r="GW18" i="14"/>
  <c r="GW16" i="14"/>
  <c r="GW14" i="14"/>
  <c r="GW12" i="14"/>
  <c r="GW10" i="14"/>
  <c r="GW8" i="14"/>
  <c r="GW34" i="12"/>
  <c r="GW32" i="12"/>
  <c r="GW30" i="12"/>
  <c r="GW28" i="12"/>
  <c r="GW26" i="12"/>
  <c r="GW24" i="12"/>
  <c r="GW22" i="12"/>
  <c r="GW20" i="12"/>
  <c r="GW18" i="12"/>
  <c r="GW16" i="12"/>
  <c r="GW14" i="12"/>
  <c r="GW12" i="12"/>
  <c r="GW10" i="12"/>
  <c r="GW8" i="12"/>
  <c r="GW34" i="10"/>
  <c r="GW32" i="10"/>
  <c r="GW30" i="10"/>
  <c r="GW28" i="10"/>
  <c r="GW26" i="10"/>
  <c r="GW24" i="10"/>
  <c r="GW22" i="10"/>
  <c r="GW20" i="10"/>
  <c r="GW18" i="10"/>
  <c r="GW16" i="10"/>
  <c r="GW14" i="10"/>
  <c r="GW12" i="10"/>
  <c r="GW10" i="10"/>
  <c r="GW8" i="10"/>
  <c r="GW34" i="8"/>
  <c r="GW32" i="8"/>
  <c r="GW30" i="8"/>
  <c r="GW28" i="8"/>
  <c r="GW26" i="8"/>
  <c r="GW24" i="8"/>
  <c r="GW22" i="8"/>
  <c r="GW20" i="8"/>
  <c r="GW18" i="8"/>
  <c r="GW16" i="8"/>
  <c r="GW14" i="8"/>
  <c r="GW12" i="8"/>
  <c r="GW10" i="8"/>
  <c r="GW8" i="8"/>
  <c r="GW34" i="6"/>
  <c r="GW32" i="6"/>
  <c r="GW30" i="6"/>
  <c r="GW28" i="6"/>
  <c r="GW26" i="6"/>
  <c r="GW24" i="6"/>
  <c r="GW22" i="6"/>
  <c r="GW20" i="6"/>
  <c r="GW18" i="6"/>
  <c r="GW16" i="6"/>
  <c r="GW14" i="6"/>
  <c r="GW12" i="6"/>
  <c r="GW10" i="6"/>
  <c r="GW8" i="6"/>
  <c r="GW34" i="4"/>
  <c r="GW32" i="4"/>
  <c r="GW30" i="4"/>
  <c r="GW28" i="4"/>
  <c r="GW26" i="4"/>
  <c r="GW24" i="4"/>
  <c r="GW22" i="4"/>
  <c r="GW20" i="4"/>
  <c r="GW18" i="4"/>
  <c r="GW16" i="4"/>
  <c r="GW14" i="4"/>
  <c r="GW12" i="4"/>
  <c r="GW10" i="4"/>
  <c r="GW8" i="4"/>
  <c r="GW34" i="2"/>
  <c r="GW32" i="2"/>
  <c r="GW30" i="2"/>
  <c r="GW28" i="2"/>
  <c r="GW26" i="2"/>
  <c r="GW24" i="2"/>
  <c r="GW22" i="2"/>
  <c r="GW20" i="2"/>
  <c r="GW18" i="2"/>
  <c r="GW16" i="2"/>
  <c r="GW14" i="2"/>
  <c r="GW12" i="2"/>
  <c r="GW10" i="2"/>
  <c r="GW8" i="2"/>
  <c r="IS7" i="2"/>
  <c r="IS9" i="2"/>
  <c r="IS11" i="2"/>
  <c r="IS13" i="2"/>
  <c r="IS15" i="2"/>
  <c r="IS17" i="2"/>
  <c r="IS19" i="2"/>
  <c r="IS21" i="2"/>
  <c r="IS23" i="2"/>
  <c r="IS25" i="2"/>
  <c r="IS27" i="2"/>
  <c r="IS29" i="2"/>
  <c r="IS31" i="2"/>
  <c r="IS33" i="2"/>
  <c r="IS35" i="2"/>
  <c r="IS7" i="4"/>
  <c r="IS9" i="4"/>
  <c r="IS11" i="4"/>
  <c r="IS13" i="4"/>
  <c r="IS15" i="4"/>
  <c r="IS17" i="4"/>
  <c r="IS19" i="4"/>
  <c r="IS21" i="4"/>
  <c r="IS23" i="4"/>
  <c r="IS25" i="4"/>
  <c r="IS27" i="4"/>
  <c r="IS29" i="4"/>
  <c r="IS31" i="4"/>
  <c r="IS33" i="4"/>
  <c r="IS35" i="4"/>
  <c r="IS7" i="6"/>
  <c r="IS9" i="6"/>
  <c r="IS11" i="6"/>
  <c r="IS13" i="6"/>
  <c r="IS15" i="6"/>
  <c r="IS17" i="6"/>
  <c r="IS19" i="6"/>
  <c r="IS21" i="6"/>
  <c r="IS23" i="6"/>
  <c r="IS25" i="6"/>
  <c r="IS27" i="6"/>
  <c r="IS29" i="6"/>
  <c r="IS31" i="6"/>
  <c r="IS33" i="6"/>
  <c r="IS35" i="6"/>
  <c r="IS7" i="8"/>
  <c r="IS9" i="8"/>
  <c r="IS11" i="8"/>
  <c r="IS13" i="8"/>
  <c r="IS15" i="8"/>
  <c r="IS17" i="8"/>
  <c r="IS19" i="8"/>
  <c r="IS21" i="8"/>
  <c r="IS23" i="8"/>
  <c r="IS25" i="8"/>
  <c r="IS27" i="8"/>
  <c r="IS29" i="8"/>
  <c r="IS31" i="8"/>
  <c r="IS33" i="8"/>
  <c r="IS35" i="8"/>
  <c r="IS7" i="10"/>
  <c r="IS9" i="10"/>
  <c r="IS11" i="10"/>
  <c r="IS13" i="10"/>
  <c r="IS15" i="10"/>
  <c r="IS17" i="10"/>
  <c r="IS19" i="10"/>
  <c r="IS21" i="10"/>
  <c r="IS23" i="10"/>
  <c r="IS25" i="10"/>
  <c r="IS27" i="10"/>
  <c r="IS29" i="10"/>
  <c r="IS31" i="10"/>
  <c r="IS33" i="10"/>
  <c r="IS35" i="10"/>
  <c r="IS7" i="12"/>
  <c r="IS9" i="12"/>
  <c r="IS11" i="12"/>
  <c r="IS13" i="12"/>
  <c r="IS15" i="12"/>
  <c r="IS17" i="12"/>
  <c r="IS19" i="12"/>
  <c r="IS21" i="12"/>
  <c r="IS23" i="12"/>
  <c r="IS25" i="12"/>
  <c r="IS27" i="12"/>
  <c r="IS29" i="12"/>
  <c r="IS31" i="12"/>
  <c r="IS33" i="12"/>
  <c r="IS35" i="12"/>
  <c r="IS7" i="14"/>
  <c r="IS9" i="14"/>
  <c r="IS11" i="14"/>
  <c r="IS13" i="14"/>
  <c r="IS15" i="14"/>
  <c r="IS17" i="14"/>
  <c r="IS19" i="14"/>
  <c r="IS21" i="14"/>
  <c r="IS23" i="14"/>
  <c r="IS25" i="14"/>
  <c r="IS27" i="14"/>
  <c r="IS29" i="14"/>
  <c r="IS31" i="14"/>
  <c r="IS33" i="14"/>
  <c r="IS35" i="14"/>
  <c r="IS7" i="16"/>
  <c r="IS9" i="16"/>
  <c r="IS11" i="16"/>
  <c r="IS13" i="16"/>
  <c r="IS15" i="16"/>
  <c r="IS17" i="16"/>
  <c r="IS19" i="16"/>
  <c r="IS21" i="16"/>
  <c r="IS23" i="16"/>
  <c r="IS25" i="16"/>
  <c r="IS27" i="16"/>
  <c r="IS29" i="16"/>
  <c r="IS31" i="16"/>
  <c r="IS33" i="16"/>
  <c r="IS35" i="16"/>
  <c r="IS7" i="18"/>
  <c r="IS9" i="18"/>
  <c r="IS11" i="18"/>
  <c r="IS13" i="18"/>
  <c r="IS15" i="18"/>
  <c r="IS17" i="18"/>
  <c r="IS19" i="18"/>
  <c r="IS21" i="18"/>
  <c r="IS23" i="18"/>
  <c r="IS25" i="18"/>
  <c r="IS27" i="18"/>
  <c r="IS29" i="18"/>
  <c r="IS31" i="18"/>
  <c r="IS33" i="18"/>
  <c r="IS35" i="18"/>
  <c r="IS7" i="20"/>
  <c r="IS9" i="20"/>
  <c r="IS11" i="20"/>
  <c r="IS13" i="20"/>
  <c r="IS15" i="20"/>
  <c r="IS17" i="20"/>
  <c r="IS19" i="20"/>
  <c r="IS21" i="20"/>
  <c r="IS23" i="20"/>
  <c r="IS25" i="20"/>
  <c r="IS27" i="20"/>
  <c r="IS29" i="20"/>
  <c r="IS31" i="20"/>
  <c r="IS33" i="20"/>
  <c r="IS35" i="20"/>
  <c r="IS7" i="22"/>
  <c r="IS9" i="22"/>
  <c r="IS11" i="22"/>
  <c r="IS13" i="22"/>
  <c r="IS15" i="22"/>
  <c r="IS17" i="22"/>
  <c r="IS19" i="22"/>
  <c r="IS21" i="22"/>
  <c r="IS23" i="22"/>
  <c r="IS25" i="22"/>
  <c r="IS27" i="22"/>
  <c r="IS29" i="22"/>
  <c r="IS31" i="22"/>
  <c r="IS33" i="22"/>
  <c r="IS35" i="22"/>
  <c r="IS34" i="28"/>
  <c r="IS32" i="28"/>
  <c r="IS30" i="28"/>
  <c r="IS28" i="28"/>
  <c r="IS26" i="28"/>
  <c r="IS24" i="28"/>
  <c r="IS22" i="28"/>
  <c r="IS20" i="28"/>
  <c r="IS18" i="28"/>
  <c r="IS16" i="28"/>
  <c r="IS14" i="28"/>
  <c r="IS12" i="28"/>
  <c r="IS10" i="28"/>
  <c r="IS8" i="28"/>
  <c r="IS34" i="26"/>
  <c r="IS32" i="26"/>
  <c r="IS30" i="26"/>
  <c r="IS28" i="26"/>
  <c r="IS26" i="26"/>
  <c r="IS24" i="26"/>
  <c r="IS22" i="26"/>
  <c r="IS20" i="26"/>
  <c r="IS18" i="26"/>
  <c r="IS16" i="26"/>
  <c r="IS14" i="26"/>
  <c r="IS12" i="26"/>
  <c r="IS10" i="26"/>
  <c r="IS8" i="26"/>
  <c r="IS34" i="24"/>
  <c r="IS32" i="24"/>
  <c r="IS30" i="24"/>
  <c r="IS28" i="24"/>
  <c r="IS26" i="24"/>
  <c r="IS24" i="24"/>
  <c r="IS22" i="24"/>
  <c r="IS20" i="24"/>
  <c r="IS18" i="24"/>
  <c r="IS16" i="24"/>
  <c r="IS14" i="24"/>
  <c r="IS12" i="24"/>
  <c r="IS10" i="24"/>
  <c r="IS8" i="24"/>
  <c r="IS34" i="22"/>
  <c r="IS30" i="22"/>
  <c r="IS26" i="22"/>
  <c r="IS22" i="22"/>
  <c r="IS18" i="22"/>
  <c r="IS14" i="22"/>
  <c r="IS10" i="22"/>
  <c r="IS32" i="20"/>
  <c r="IS28" i="20"/>
  <c r="IS24" i="20"/>
  <c r="IS20" i="20"/>
  <c r="IS16" i="20"/>
  <c r="IS12" i="20"/>
  <c r="IS8" i="20"/>
  <c r="IS34" i="18"/>
  <c r="IS30" i="18"/>
  <c r="IS26" i="18"/>
  <c r="IS22" i="18"/>
  <c r="IS18" i="18"/>
  <c r="IS14" i="18"/>
  <c r="IS10" i="18"/>
  <c r="IS32" i="16"/>
  <c r="IS28" i="16"/>
  <c r="IS24" i="16"/>
  <c r="IS20" i="16"/>
  <c r="IS16" i="16"/>
  <c r="IS12" i="16"/>
  <c r="IS8" i="16"/>
  <c r="IS34" i="14"/>
  <c r="IS30" i="14"/>
  <c r="IS26" i="14"/>
  <c r="IS22" i="14"/>
  <c r="IS18" i="14"/>
  <c r="IS14" i="14"/>
  <c r="IS10" i="14"/>
  <c r="IS32" i="12"/>
  <c r="IS28" i="12"/>
  <c r="IS24" i="12"/>
  <c r="IS20" i="12"/>
  <c r="IS16" i="12"/>
  <c r="IS12" i="12"/>
  <c r="IS8" i="12"/>
  <c r="IS34" i="10"/>
  <c r="IS30" i="10"/>
  <c r="IS26" i="10"/>
  <c r="IS22" i="10"/>
  <c r="IS18" i="10"/>
  <c r="IS14" i="10"/>
  <c r="IS10" i="10"/>
  <c r="IS32" i="8"/>
  <c r="IS28" i="8"/>
  <c r="IS24" i="8"/>
  <c r="IS20" i="8"/>
  <c r="IS16" i="8"/>
  <c r="IS12" i="8"/>
  <c r="IS8" i="8"/>
  <c r="IS34" i="6"/>
  <c r="IS30" i="6"/>
  <c r="IS26" i="6"/>
  <c r="IS22" i="6"/>
  <c r="IS18" i="6"/>
  <c r="IS14" i="6"/>
  <c r="IS10" i="6"/>
  <c r="IS32" i="4"/>
  <c r="IS28" i="4"/>
  <c r="IS24" i="4"/>
  <c r="IS20" i="4"/>
  <c r="IS16" i="4"/>
  <c r="IS12" i="4"/>
  <c r="IS8" i="4"/>
  <c r="IS34" i="2"/>
  <c r="IS30" i="2"/>
  <c r="IS26" i="2"/>
  <c r="IS22" i="2"/>
  <c r="IS18" i="2"/>
  <c r="IS14" i="2"/>
  <c r="IS10" i="2"/>
  <c r="BI34" i="28"/>
  <c r="BI32" i="28"/>
  <c r="BI28" i="28"/>
  <c r="BI26" i="28"/>
  <c r="BI22" i="28"/>
  <c r="BI18" i="28"/>
  <c r="BI16" i="28"/>
  <c r="BI12" i="28"/>
  <c r="BI10" i="28"/>
  <c r="BI34" i="26"/>
  <c r="BI32" i="26"/>
  <c r="BI28" i="26"/>
  <c r="BI26" i="26"/>
  <c r="BI22" i="26"/>
  <c r="BI20" i="26"/>
  <c r="BI16" i="26"/>
  <c r="BI14" i="26"/>
  <c r="BI12" i="26"/>
  <c r="BI8" i="26"/>
  <c r="BI32" i="24"/>
  <c r="BI30" i="24"/>
  <c r="BI26" i="24"/>
  <c r="BI22" i="24"/>
  <c r="BI18" i="24"/>
  <c r="BI16" i="24"/>
  <c r="BI12" i="24"/>
  <c r="BI10" i="24"/>
  <c r="BI32" i="22"/>
  <c r="BI30" i="22"/>
  <c r="BI26" i="22"/>
  <c r="BI22" i="22"/>
  <c r="BI20" i="22"/>
  <c r="BI16" i="22"/>
  <c r="BI12" i="22"/>
  <c r="BI10" i="22"/>
  <c r="BI34" i="20"/>
  <c r="BI32" i="20"/>
  <c r="BI28" i="20"/>
  <c r="BI24" i="20"/>
  <c r="BI22" i="20"/>
  <c r="BI18" i="20"/>
  <c r="BI14" i="20"/>
  <c r="BI12" i="20"/>
  <c r="BI8" i="20"/>
  <c r="BI32" i="18"/>
  <c r="BI28" i="18"/>
  <c r="BI24" i="18"/>
  <c r="BI22" i="18"/>
  <c r="BI18" i="18"/>
  <c r="BI16" i="18"/>
  <c r="BI12" i="18"/>
  <c r="BI10" i="18"/>
  <c r="BI32" i="16"/>
  <c r="BI28" i="16"/>
  <c r="BI26" i="16"/>
  <c r="BI22" i="16"/>
  <c r="BI18" i="16"/>
  <c r="BI14" i="16"/>
  <c r="BI12" i="16"/>
  <c r="BI8" i="16"/>
  <c r="BI32" i="14"/>
  <c r="BI30" i="14"/>
  <c r="BI26" i="14"/>
  <c r="BI22" i="14"/>
  <c r="BI20" i="14"/>
  <c r="BI16" i="14"/>
  <c r="BI12" i="14"/>
  <c r="BI10" i="14"/>
  <c r="BI34" i="12"/>
  <c r="BI30" i="12"/>
  <c r="BI28" i="12"/>
  <c r="BI24" i="12"/>
  <c r="BI22" i="12"/>
  <c r="BI18" i="12"/>
  <c r="BI14" i="12"/>
  <c r="BI12" i="12"/>
  <c r="BI8" i="12"/>
  <c r="BI34" i="10"/>
  <c r="BI30" i="10"/>
  <c r="BI26" i="10"/>
  <c r="BI22" i="10"/>
  <c r="BI20" i="10"/>
  <c r="BI16" i="10"/>
  <c r="BI14" i="10"/>
  <c r="BI12" i="10"/>
  <c r="BI8" i="10"/>
  <c r="BI34" i="8"/>
  <c r="BI30" i="8"/>
  <c r="BI28" i="8"/>
  <c r="BI24" i="8"/>
  <c r="BI20" i="8"/>
  <c r="BI18" i="8"/>
  <c r="BI14" i="8"/>
  <c r="BI12" i="8"/>
  <c r="BI8" i="8"/>
  <c r="BI34" i="6"/>
  <c r="BI32" i="6"/>
  <c r="BI28" i="6"/>
  <c r="BI24" i="6"/>
  <c r="BI22" i="6"/>
  <c r="BI18" i="6"/>
  <c r="BI14" i="6"/>
  <c r="BI12" i="6"/>
  <c r="BI8" i="6"/>
  <c r="BI34" i="4"/>
  <c r="BI32" i="4"/>
  <c r="BI28" i="4"/>
  <c r="BI24" i="4"/>
  <c r="BI20" i="4"/>
  <c r="BI18" i="4"/>
  <c r="BI14" i="4"/>
  <c r="BI12" i="4"/>
  <c r="BI8" i="4"/>
  <c r="BI34" i="2"/>
  <c r="BI30" i="2"/>
  <c r="BI26" i="2"/>
  <c r="BI24" i="2"/>
  <c r="BI20" i="2"/>
  <c r="BI18" i="2"/>
  <c r="BI14" i="2"/>
  <c r="BI12" i="2"/>
  <c r="BI8" i="2"/>
  <c r="AK36" i="28"/>
  <c r="AK37" i="28" s="1"/>
  <c r="G43" i="28" s="1"/>
  <c r="N63" i="28" s="1"/>
  <c r="AK36" i="26"/>
  <c r="AK37" i="26" s="1"/>
  <c r="G43" i="26" s="1"/>
  <c r="N63" i="26" s="1"/>
  <c r="AK36" i="24"/>
  <c r="AK37" i="24" s="1"/>
  <c r="G43" i="24" s="1"/>
  <c r="N63" i="24" s="1"/>
  <c r="AK36" i="22"/>
  <c r="AK37" i="22" s="1"/>
  <c r="G43" i="22" s="1"/>
  <c r="N63" i="22" s="1"/>
  <c r="AK36" i="20"/>
  <c r="AK37" i="20" s="1"/>
  <c r="G43" i="20" s="1"/>
  <c r="N63" i="20" s="1"/>
  <c r="AK36" i="18"/>
  <c r="AK37" i="18" s="1"/>
  <c r="G43" i="18" s="1"/>
  <c r="N63" i="18" s="1"/>
  <c r="AK36" i="16"/>
  <c r="AK37" i="16" s="1"/>
  <c r="G43" i="16" s="1"/>
  <c r="N63" i="16" s="1"/>
  <c r="AK36" i="14"/>
  <c r="AK37" i="14" s="1"/>
  <c r="G43" i="14" s="1"/>
  <c r="N63" i="14" s="1"/>
  <c r="AK36" i="12"/>
  <c r="AK37" i="12" s="1"/>
  <c r="G43" i="12" s="1"/>
  <c r="N63" i="12" s="1"/>
  <c r="AK36" i="10"/>
  <c r="AK37" i="10" s="1"/>
  <c r="G43" i="10" s="1"/>
  <c r="N63" i="10" s="1"/>
  <c r="AK36" i="8"/>
  <c r="AK37" i="8" s="1"/>
  <c r="G43" i="8" s="1"/>
  <c r="N63" i="8" s="1"/>
  <c r="AK36" i="6"/>
  <c r="AK37" i="6" s="1"/>
  <c r="G43" i="6" s="1"/>
  <c r="N63" i="6" s="1"/>
  <c r="AK36" i="4"/>
  <c r="AK37" i="4" s="1"/>
  <c r="G43" i="4" s="1"/>
  <c r="N63" i="4" s="1"/>
  <c r="AK36" i="2"/>
  <c r="AK37" i="2" s="1"/>
  <c r="G43" i="2" s="1"/>
  <c r="N63" i="2" s="1"/>
  <c r="AR36" i="28"/>
  <c r="AR37" i="28" s="1"/>
  <c r="H43" i="28" s="1"/>
  <c r="W63" i="28" s="1"/>
  <c r="AR36" i="26"/>
  <c r="AR37" i="26" s="1"/>
  <c r="H43" i="26" s="1"/>
  <c r="W63" i="26" s="1"/>
  <c r="AR36" i="24"/>
  <c r="AR37" i="24" s="1"/>
  <c r="H43" i="24" s="1"/>
  <c r="W63" i="24" s="1"/>
  <c r="AR36" i="22"/>
  <c r="AR37" i="22" s="1"/>
  <c r="H43" i="22" s="1"/>
  <c r="W63" i="22" s="1"/>
  <c r="AR36" i="20"/>
  <c r="AR37" i="20" s="1"/>
  <c r="H43" i="20" s="1"/>
  <c r="W63" i="20" s="1"/>
  <c r="AR36" i="18"/>
  <c r="AR37" i="18" s="1"/>
  <c r="H43" i="18" s="1"/>
  <c r="W63" i="18" s="1"/>
  <c r="AR36" i="16"/>
  <c r="AR37" i="16" s="1"/>
  <c r="H43" i="16" s="1"/>
  <c r="W63" i="16" s="1"/>
  <c r="AR36" i="14"/>
  <c r="AR37" i="14" s="1"/>
  <c r="H43" i="14" s="1"/>
  <c r="W63" i="14" s="1"/>
  <c r="AR36" i="12"/>
  <c r="AR37" i="12" s="1"/>
  <c r="H43" i="12" s="1"/>
  <c r="W63" i="12" s="1"/>
  <c r="AR36" i="10"/>
  <c r="AR37" i="10" s="1"/>
  <c r="H43" i="10" s="1"/>
  <c r="W63" i="10" s="1"/>
  <c r="AR36" i="8"/>
  <c r="AR37" i="8" s="1"/>
  <c r="H43" i="8" s="1"/>
  <c r="W63" i="8" s="1"/>
  <c r="AR36" i="6"/>
  <c r="AR37" i="6" s="1"/>
  <c r="H43" i="6" s="1"/>
  <c r="W63" i="6" s="1"/>
  <c r="AR36" i="4"/>
  <c r="AR37" i="4" s="1"/>
  <c r="H43" i="4" s="1"/>
  <c r="W63" i="4" s="1"/>
  <c r="AR36" i="2"/>
  <c r="AR37" i="2" s="1"/>
  <c r="H43" i="2" s="1"/>
  <c r="W63" i="2" s="1"/>
  <c r="BI6" i="28"/>
  <c r="BI6" i="26"/>
  <c r="BI6" i="24"/>
  <c r="BI6" i="22"/>
  <c r="BI6" i="20"/>
  <c r="BI6" i="18"/>
  <c r="BI6" i="16"/>
  <c r="BI6" i="14"/>
  <c r="BI6" i="12"/>
  <c r="BI6" i="10"/>
  <c r="BI6" i="8"/>
  <c r="BI6" i="6"/>
  <c r="BI6" i="4"/>
  <c r="BI6" i="2"/>
  <c r="BI34" i="1"/>
  <c r="BI32" i="1"/>
  <c r="BI30" i="1"/>
  <c r="BI28" i="1"/>
  <c r="BI26" i="1"/>
  <c r="BI24" i="1"/>
  <c r="BI22" i="1"/>
  <c r="BI20" i="1"/>
  <c r="BI18" i="1"/>
  <c r="BI16" i="1"/>
  <c r="BI14" i="1"/>
  <c r="BI12" i="1"/>
  <c r="BI10" i="1"/>
  <c r="BI35" i="28"/>
  <c r="BI33" i="28"/>
  <c r="BI31" i="28"/>
  <c r="BI29" i="28"/>
  <c r="BI27" i="28"/>
  <c r="BI25" i="28"/>
  <c r="BI23" i="28"/>
  <c r="BI21" i="28"/>
  <c r="BI19" i="28"/>
  <c r="BI17" i="28"/>
  <c r="BI15" i="28"/>
  <c r="BI13" i="28"/>
  <c r="BI11" i="28"/>
  <c r="BI9" i="28"/>
  <c r="BI34" i="27"/>
  <c r="BI32" i="27"/>
  <c r="BI30" i="27"/>
  <c r="BI28" i="27"/>
  <c r="BI26" i="27"/>
  <c r="BI24" i="27"/>
  <c r="BI22" i="27"/>
  <c r="BI20" i="27"/>
  <c r="BI18" i="27"/>
  <c r="BI16" i="27"/>
  <c r="BI14" i="27"/>
  <c r="BI12" i="27"/>
  <c r="BI10" i="27"/>
  <c r="BI35" i="26"/>
  <c r="BI33" i="26"/>
  <c r="BI31" i="26"/>
  <c r="BI29" i="26"/>
  <c r="BI27" i="26"/>
  <c r="BI25" i="26"/>
  <c r="BI23" i="26"/>
  <c r="BI21" i="26"/>
  <c r="BI19" i="26"/>
  <c r="BI17" i="26"/>
  <c r="BI15" i="26"/>
  <c r="BI13" i="26"/>
  <c r="BI11" i="26"/>
  <c r="BI9" i="26"/>
  <c r="BI34" i="25"/>
  <c r="BI32" i="25"/>
  <c r="BI30" i="25"/>
  <c r="BI28" i="25"/>
  <c r="BI26" i="25"/>
  <c r="BI24" i="25"/>
  <c r="BI22" i="25"/>
  <c r="BI20" i="25"/>
  <c r="BI18" i="25"/>
  <c r="BI16" i="25"/>
  <c r="BI14" i="25"/>
  <c r="BI12" i="25"/>
  <c r="BI10" i="25"/>
  <c r="BI35" i="24"/>
  <c r="BI33" i="24"/>
  <c r="BI31" i="24"/>
  <c r="BI29" i="24"/>
  <c r="BI27" i="24"/>
  <c r="BI25" i="24"/>
  <c r="BI23" i="24"/>
  <c r="BI21" i="24"/>
  <c r="BI19" i="24"/>
  <c r="BI17" i="24"/>
  <c r="BI15" i="24"/>
  <c r="BI13" i="24"/>
  <c r="BI11" i="24"/>
  <c r="BI9" i="24"/>
  <c r="BI34" i="23"/>
  <c r="BI32" i="23"/>
  <c r="BI30" i="23"/>
  <c r="BI28" i="23"/>
  <c r="BI26" i="23"/>
  <c r="BI24" i="23"/>
  <c r="BI22" i="23"/>
  <c r="BI20" i="23"/>
  <c r="BI18" i="23"/>
  <c r="BI16" i="23"/>
  <c r="BI14" i="23"/>
  <c r="BI12" i="23"/>
  <c r="BI10" i="23"/>
  <c r="BI35" i="22"/>
  <c r="BI33" i="22"/>
  <c r="BI31" i="22"/>
  <c r="BI29" i="22"/>
  <c r="BI27" i="22"/>
  <c r="BI25" i="22"/>
  <c r="BI23" i="22"/>
  <c r="BI21" i="22"/>
  <c r="BI19" i="22"/>
  <c r="BI17" i="22"/>
  <c r="BI15" i="22"/>
  <c r="BI13" i="22"/>
  <c r="BI11" i="22"/>
  <c r="BI9" i="22"/>
  <c r="BI34" i="21"/>
  <c r="BI32" i="21"/>
  <c r="BI30" i="21"/>
  <c r="BI28" i="21"/>
  <c r="BI26" i="21"/>
  <c r="BI24" i="21"/>
  <c r="BI22" i="21"/>
  <c r="BI20" i="21"/>
  <c r="BI18" i="21"/>
  <c r="BI16" i="21"/>
  <c r="BI14" i="21"/>
  <c r="BI12" i="21"/>
  <c r="BI10" i="21"/>
  <c r="BI35" i="20"/>
  <c r="BI33" i="20"/>
  <c r="BI31" i="20"/>
  <c r="BI29" i="20"/>
  <c r="BI27" i="20"/>
  <c r="BI25" i="20"/>
  <c r="BI23" i="20"/>
  <c r="BI21" i="20"/>
  <c r="BI19" i="20"/>
  <c r="BI17" i="20"/>
  <c r="BI15" i="20"/>
  <c r="BI13" i="20"/>
  <c r="BI11" i="20"/>
  <c r="BI9" i="20"/>
  <c r="BI34" i="19"/>
  <c r="BI32" i="19"/>
  <c r="BI30" i="19"/>
  <c r="BI28" i="19"/>
  <c r="BI26" i="19"/>
  <c r="BI24" i="19"/>
  <c r="BI22" i="19"/>
  <c r="BI20" i="19"/>
  <c r="BI18" i="19"/>
  <c r="BI16" i="19"/>
  <c r="BI14" i="19"/>
  <c r="BI12" i="19"/>
  <c r="BI10" i="19"/>
  <c r="BI35" i="18"/>
  <c r="BI33" i="18"/>
  <c r="BI31" i="18"/>
  <c r="BI29" i="18"/>
  <c r="BI27" i="18"/>
  <c r="BI25" i="18"/>
  <c r="BI23" i="18"/>
  <c r="BI21" i="18"/>
  <c r="BI19" i="18"/>
  <c r="BI17" i="18"/>
  <c r="BI15" i="18"/>
  <c r="BI13" i="18"/>
  <c r="BI11" i="18"/>
  <c r="BI9" i="18"/>
  <c r="BI34" i="17"/>
  <c r="BI32" i="17"/>
  <c r="BI30" i="17"/>
  <c r="BI28" i="17"/>
  <c r="BI26" i="17"/>
  <c r="BI24" i="17"/>
  <c r="BI22" i="17"/>
  <c r="BI20" i="17"/>
  <c r="BI18" i="17"/>
  <c r="BI16" i="17"/>
  <c r="BI14" i="17"/>
  <c r="BI12" i="17"/>
  <c r="BI10" i="17"/>
  <c r="BI35" i="16"/>
  <c r="BI33" i="16"/>
  <c r="BI31" i="16"/>
  <c r="BI29" i="16"/>
  <c r="BI27" i="16"/>
  <c r="BI25" i="16"/>
  <c r="BI23" i="16"/>
  <c r="BI21" i="16"/>
  <c r="BI19" i="16"/>
  <c r="BI17" i="16"/>
  <c r="BI15" i="16"/>
  <c r="BI13" i="16"/>
  <c r="BI11" i="16"/>
  <c r="BI9" i="16"/>
  <c r="BI34" i="15"/>
  <c r="BI32" i="15"/>
  <c r="BI30" i="15"/>
  <c r="BI28" i="15"/>
  <c r="BI26" i="15"/>
  <c r="BI24" i="15"/>
  <c r="BI22" i="15"/>
  <c r="BI20" i="15"/>
  <c r="BI18" i="15"/>
  <c r="BI16" i="15"/>
  <c r="BI14" i="15"/>
  <c r="BI12" i="15"/>
  <c r="BI10" i="15"/>
  <c r="BI35" i="14"/>
  <c r="BI33" i="14"/>
  <c r="BI31" i="14"/>
  <c r="BI29" i="14"/>
  <c r="BI27" i="14"/>
  <c r="BI25" i="14"/>
  <c r="BI23" i="14"/>
  <c r="BI21" i="14"/>
  <c r="BI19" i="14"/>
  <c r="BI17" i="14"/>
  <c r="BI15" i="14"/>
  <c r="BI13" i="14"/>
  <c r="BI11" i="14"/>
  <c r="BI9" i="14"/>
  <c r="BI34" i="13"/>
  <c r="BI32" i="13"/>
  <c r="BI30" i="13"/>
  <c r="BI28" i="13"/>
  <c r="BI26" i="13"/>
  <c r="BI24" i="13"/>
  <c r="BI22" i="13"/>
  <c r="BI20" i="13"/>
  <c r="BI18" i="13"/>
  <c r="BI16" i="13"/>
  <c r="BI14" i="13"/>
  <c r="BI12" i="13"/>
  <c r="BI10" i="13"/>
  <c r="BI35" i="12"/>
  <c r="BI33" i="12"/>
  <c r="BI31" i="12"/>
  <c r="BI29" i="12"/>
  <c r="BI27" i="12"/>
  <c r="BI25" i="12"/>
  <c r="BI23" i="12"/>
  <c r="BI21" i="12"/>
  <c r="BI19" i="12"/>
  <c r="BI17" i="12"/>
  <c r="BI15" i="12"/>
  <c r="BI13" i="12"/>
  <c r="BI11" i="12"/>
  <c r="BI9" i="12"/>
  <c r="BI34" i="11"/>
  <c r="BI32" i="11"/>
  <c r="BI30" i="11"/>
  <c r="BI28" i="11"/>
  <c r="BI26" i="11"/>
  <c r="BI24" i="11"/>
  <c r="BI22" i="11"/>
  <c r="BI20" i="11"/>
  <c r="BI18" i="11"/>
  <c r="BI16" i="11"/>
  <c r="BI14" i="11"/>
  <c r="BI12" i="11"/>
  <c r="BI10" i="11"/>
  <c r="BI35" i="10"/>
  <c r="BI33" i="10"/>
  <c r="BI31" i="10"/>
  <c r="BI29" i="10"/>
  <c r="BI27" i="10"/>
  <c r="BI25" i="10"/>
  <c r="BI23" i="10"/>
  <c r="BI21" i="10"/>
  <c r="BI19" i="10"/>
  <c r="BI17" i="10"/>
  <c r="BI15" i="10"/>
  <c r="BI13" i="10"/>
  <c r="BI11" i="10"/>
  <c r="BI9" i="10"/>
  <c r="BI34" i="9"/>
  <c r="BI32" i="9"/>
  <c r="BI30" i="9"/>
  <c r="BI28" i="9"/>
  <c r="BI26" i="9"/>
  <c r="BI24" i="9"/>
  <c r="BI22" i="9"/>
  <c r="BI20" i="9"/>
  <c r="BI18" i="9"/>
  <c r="BI16" i="9"/>
  <c r="BI14" i="9"/>
  <c r="BI12" i="9"/>
  <c r="BI10" i="9"/>
  <c r="BI35" i="8"/>
  <c r="BI33" i="8"/>
  <c r="BI31" i="8"/>
  <c r="BI29" i="8"/>
  <c r="BI27" i="8"/>
  <c r="BI25" i="8"/>
  <c r="BI23" i="8"/>
  <c r="BI21" i="8"/>
  <c r="BI19" i="8"/>
  <c r="BI17" i="8"/>
  <c r="BI15" i="8"/>
  <c r="BI13" i="8"/>
  <c r="BI11" i="8"/>
  <c r="BI9" i="8"/>
  <c r="BI34" i="7"/>
  <c r="BI32" i="7"/>
  <c r="BI30" i="7"/>
  <c r="BI28" i="7"/>
  <c r="BI26" i="7"/>
  <c r="BI24" i="7"/>
  <c r="BI22" i="7"/>
  <c r="BI20" i="7"/>
  <c r="BI18" i="7"/>
  <c r="BI16" i="7"/>
  <c r="BI14" i="7"/>
  <c r="BI12" i="7"/>
  <c r="BI10" i="7"/>
  <c r="BI35" i="6"/>
  <c r="BI33" i="6"/>
  <c r="BI31" i="6"/>
  <c r="BI29" i="6"/>
  <c r="BI27" i="6"/>
  <c r="BI25" i="6"/>
  <c r="BI23" i="6"/>
  <c r="BI21" i="6"/>
  <c r="BI19" i="6"/>
  <c r="BI17" i="6"/>
  <c r="BI15" i="6"/>
  <c r="BI13" i="6"/>
  <c r="BI11" i="6"/>
  <c r="BI9" i="6"/>
  <c r="BI34" i="5"/>
  <c r="BI32" i="5"/>
  <c r="BI30" i="5"/>
  <c r="BI28" i="5"/>
  <c r="BI26" i="5"/>
  <c r="BI24" i="5"/>
  <c r="BI22" i="5"/>
  <c r="BI20" i="5"/>
  <c r="BI18" i="5"/>
  <c r="BI16" i="5"/>
  <c r="BI14" i="5"/>
  <c r="BI12" i="5"/>
  <c r="BI10" i="5"/>
  <c r="BI35" i="4"/>
  <c r="BI33" i="4"/>
  <c r="BI31" i="4"/>
  <c r="BI29" i="4"/>
  <c r="BI27" i="4"/>
  <c r="BI25" i="4"/>
  <c r="BI23" i="4"/>
  <c r="BI21" i="4"/>
  <c r="BI19" i="4"/>
  <c r="BI17" i="4"/>
  <c r="BI15" i="4"/>
  <c r="BI13" i="4"/>
  <c r="BI11" i="4"/>
  <c r="BI9" i="4"/>
  <c r="BI34" i="3"/>
  <c r="BI32" i="3"/>
  <c r="BI30" i="3"/>
  <c r="BI28" i="3"/>
  <c r="BI26" i="3"/>
  <c r="BI24" i="3"/>
  <c r="BI22" i="3"/>
  <c r="BI20" i="3"/>
  <c r="BI18" i="3"/>
  <c r="BI16" i="3"/>
  <c r="BI14" i="3"/>
  <c r="BI12" i="3"/>
  <c r="BI10" i="3"/>
  <c r="BI35" i="2"/>
  <c r="BI33" i="2"/>
  <c r="BI31" i="2"/>
  <c r="BI29" i="2"/>
  <c r="BI27" i="2"/>
  <c r="BI25" i="2"/>
  <c r="BI23" i="2"/>
  <c r="BI21" i="2"/>
  <c r="BI19" i="2"/>
  <c r="BI17" i="2"/>
  <c r="BI15" i="2"/>
  <c r="BI13" i="2"/>
  <c r="BI11" i="2"/>
  <c r="BI9" i="2"/>
  <c r="BU36" i="28"/>
  <c r="BU37" i="28" s="1"/>
  <c r="K43" i="28" s="1"/>
  <c r="F63" i="28" s="1"/>
  <c r="BU36" i="26"/>
  <c r="BU37" i="26" s="1"/>
  <c r="K43" i="26" s="1"/>
  <c r="F63" i="26" s="1"/>
  <c r="BU36" i="24"/>
  <c r="BU37" i="24" s="1"/>
  <c r="K43" i="24" s="1"/>
  <c r="F63" i="24" s="1"/>
  <c r="BU36" i="22"/>
  <c r="BU37" i="22" s="1"/>
  <c r="K43" i="22" s="1"/>
  <c r="F63" i="22" s="1"/>
  <c r="BU36" i="20"/>
  <c r="BU37" i="20" s="1"/>
  <c r="K43" i="20" s="1"/>
  <c r="F63" i="20" s="1"/>
  <c r="BU36" i="18"/>
  <c r="BU37" i="18" s="1"/>
  <c r="K43" i="18" s="1"/>
  <c r="F63" i="18" s="1"/>
  <c r="BU36" i="16"/>
  <c r="BU37" i="16" s="1"/>
  <c r="K43" i="16" s="1"/>
  <c r="F63" i="16" s="1"/>
  <c r="BU36" i="14"/>
  <c r="BU37" i="14" s="1"/>
  <c r="K43" i="14" s="1"/>
  <c r="F63" i="14" s="1"/>
  <c r="BU36" i="12"/>
  <c r="BU37" i="12" s="1"/>
  <c r="K43" i="12" s="1"/>
  <c r="F63" i="12" s="1"/>
  <c r="BU36" i="10"/>
  <c r="BU37" i="10" s="1"/>
  <c r="K43" i="10" s="1"/>
  <c r="F63" i="10" s="1"/>
  <c r="BU36" i="8"/>
  <c r="BU37" i="8" s="1"/>
  <c r="K43" i="8" s="1"/>
  <c r="F63" i="8" s="1"/>
  <c r="BU36" i="6"/>
  <c r="BU37" i="6" s="1"/>
  <c r="K43" i="6" s="1"/>
  <c r="F63" i="6" s="1"/>
  <c r="BU36" i="4"/>
  <c r="BU37" i="4" s="1"/>
  <c r="K43" i="4" s="1"/>
  <c r="F63" i="4" s="1"/>
  <c r="BU36" i="2"/>
  <c r="BU37" i="2" s="1"/>
  <c r="K43" i="2" s="1"/>
  <c r="F63" i="2" s="1"/>
  <c r="CG36" i="28"/>
  <c r="CG37" i="28" s="1"/>
  <c r="L43" i="28" s="1"/>
  <c r="O63" i="28" s="1"/>
  <c r="CG36" i="26"/>
  <c r="CG37" i="26" s="1"/>
  <c r="L43" i="26" s="1"/>
  <c r="O63" i="26" s="1"/>
  <c r="CG36" i="24"/>
  <c r="CG37" i="24" s="1"/>
  <c r="L43" i="24" s="1"/>
  <c r="O63" i="24" s="1"/>
  <c r="CG36" i="22"/>
  <c r="CG37" i="22" s="1"/>
  <c r="L43" i="22" s="1"/>
  <c r="O63" i="22" s="1"/>
  <c r="CG36" i="20"/>
  <c r="CG37" i="20" s="1"/>
  <c r="L43" i="20" s="1"/>
  <c r="O63" i="20" s="1"/>
  <c r="CG36" i="18"/>
  <c r="CG37" i="18" s="1"/>
  <c r="L43" i="18" s="1"/>
  <c r="O63" i="18" s="1"/>
  <c r="CG36" i="16"/>
  <c r="CG37" i="16" s="1"/>
  <c r="L43" i="16" s="1"/>
  <c r="O63" i="16" s="1"/>
  <c r="CG36" i="14"/>
  <c r="CG37" i="14" s="1"/>
  <c r="L43" i="14" s="1"/>
  <c r="O63" i="14" s="1"/>
  <c r="CG36" i="12"/>
  <c r="CG37" i="12" s="1"/>
  <c r="L43" i="12" s="1"/>
  <c r="O63" i="12" s="1"/>
  <c r="CG36" i="10"/>
  <c r="CG37" i="10" s="1"/>
  <c r="L43" i="10" s="1"/>
  <c r="O63" i="10" s="1"/>
  <c r="CG36" i="8"/>
  <c r="CG37" i="8" s="1"/>
  <c r="L43" i="8" s="1"/>
  <c r="O63" i="8" s="1"/>
  <c r="CG36" i="6"/>
  <c r="CG37" i="6" s="1"/>
  <c r="L43" i="6" s="1"/>
  <c r="O63" i="6" s="1"/>
  <c r="CG36" i="4"/>
  <c r="CG37" i="4" s="1"/>
  <c r="L43" i="4" s="1"/>
  <c r="O63" i="4" s="1"/>
  <c r="CG36" i="2"/>
  <c r="CG37" i="2" s="1"/>
  <c r="L43" i="2" s="1"/>
  <c r="O63" i="2" s="1"/>
  <c r="CN36" i="28"/>
  <c r="CN37" i="28" s="1"/>
  <c r="M43" i="28" s="1"/>
  <c r="X63" i="28" s="1"/>
  <c r="CN36" i="26"/>
  <c r="CN37" i="26" s="1"/>
  <c r="M43" i="26" s="1"/>
  <c r="X63" i="26" s="1"/>
  <c r="CN36" i="24"/>
  <c r="CN37" i="24" s="1"/>
  <c r="M43" i="24" s="1"/>
  <c r="X63" i="24" s="1"/>
  <c r="CN36" i="22"/>
  <c r="CN37" i="22" s="1"/>
  <c r="M43" i="22" s="1"/>
  <c r="X63" i="22" s="1"/>
  <c r="CN36" i="20"/>
  <c r="CN37" i="20" s="1"/>
  <c r="M43" i="20" s="1"/>
  <c r="X63" i="20" s="1"/>
  <c r="CN36" i="18"/>
  <c r="CN37" i="18" s="1"/>
  <c r="M43" i="18" s="1"/>
  <c r="X63" i="18" s="1"/>
  <c r="CN36" i="16"/>
  <c r="CN37" i="16" s="1"/>
  <c r="M43" i="16" s="1"/>
  <c r="X63" i="16" s="1"/>
  <c r="CN36" i="14"/>
  <c r="CN37" i="14" s="1"/>
  <c r="M43" i="14" s="1"/>
  <c r="X63" i="14" s="1"/>
  <c r="CN36" i="12"/>
  <c r="CN37" i="12" s="1"/>
  <c r="M43" i="12" s="1"/>
  <c r="X63" i="12" s="1"/>
  <c r="CN36" i="10"/>
  <c r="CN37" i="10" s="1"/>
  <c r="M43" i="10" s="1"/>
  <c r="X63" i="10" s="1"/>
  <c r="CN36" i="8"/>
  <c r="CN37" i="8" s="1"/>
  <c r="M43" i="8" s="1"/>
  <c r="X63" i="8" s="1"/>
  <c r="CN36" i="6"/>
  <c r="CN37" i="6" s="1"/>
  <c r="M43" i="6" s="1"/>
  <c r="X63" i="6" s="1"/>
  <c r="CN36" i="4"/>
  <c r="CN37" i="4" s="1"/>
  <c r="M43" i="4" s="1"/>
  <c r="X63" i="4" s="1"/>
  <c r="CN36" i="2"/>
  <c r="CN37" i="2" s="1"/>
  <c r="M43" i="2" s="1"/>
  <c r="X63" i="2" s="1"/>
  <c r="DA36" i="28"/>
  <c r="DA37" i="28" s="1"/>
  <c r="N43" i="28" s="1"/>
  <c r="AG63" i="28" s="1"/>
  <c r="DA36" i="26"/>
  <c r="DA37" i="26" s="1"/>
  <c r="N43" i="26" s="1"/>
  <c r="AG63" i="26" s="1"/>
  <c r="DA36" i="24"/>
  <c r="DA37" i="24" s="1"/>
  <c r="N43" i="24" s="1"/>
  <c r="AG63" i="24" s="1"/>
  <c r="DA36" i="22"/>
  <c r="DA37" i="22" s="1"/>
  <c r="N43" i="22" s="1"/>
  <c r="AG63" i="22" s="1"/>
  <c r="DA36" i="20"/>
  <c r="DA37" i="20" s="1"/>
  <c r="N43" i="20" s="1"/>
  <c r="AG63" i="20" s="1"/>
  <c r="DA36" i="18"/>
  <c r="DA37" i="18" s="1"/>
  <c r="N43" i="18" s="1"/>
  <c r="AG63" i="18" s="1"/>
  <c r="DA36" i="16"/>
  <c r="DA37" i="16" s="1"/>
  <c r="N43" i="16" s="1"/>
  <c r="AG63" i="16" s="1"/>
  <c r="DA36" i="14"/>
  <c r="DA37" i="14" s="1"/>
  <c r="N43" i="14" s="1"/>
  <c r="AG63" i="14" s="1"/>
  <c r="DA36" i="12"/>
  <c r="DA37" i="12" s="1"/>
  <c r="N43" i="12" s="1"/>
  <c r="AG63" i="12" s="1"/>
  <c r="DA36" i="10"/>
  <c r="DA37" i="10" s="1"/>
  <c r="N43" i="10" s="1"/>
  <c r="AG63" i="10" s="1"/>
  <c r="DA36" i="8"/>
  <c r="DA37" i="8" s="1"/>
  <c r="N43" i="8" s="1"/>
  <c r="AG63" i="8" s="1"/>
  <c r="DA36" i="6"/>
  <c r="DA37" i="6" s="1"/>
  <c r="N43" i="6" s="1"/>
  <c r="AG63" i="6" s="1"/>
  <c r="DA36" i="4"/>
  <c r="DA37" i="4" s="1"/>
  <c r="N43" i="4" s="1"/>
  <c r="AG63" i="4" s="1"/>
  <c r="DA36" i="2"/>
  <c r="DA37" i="2" s="1"/>
  <c r="N43" i="2" s="1"/>
  <c r="AG63" i="2" s="1"/>
  <c r="DE6" i="28"/>
  <c r="DE6" i="26"/>
  <c r="DE6" i="24"/>
  <c r="DE6" i="22"/>
  <c r="DE6" i="20"/>
  <c r="DE6" i="18"/>
  <c r="DE6" i="16"/>
  <c r="DE6" i="14"/>
  <c r="DE6" i="12"/>
  <c r="DE6" i="10"/>
  <c r="DE6" i="8"/>
  <c r="DE6" i="6"/>
  <c r="DE6" i="4"/>
  <c r="DE6" i="2"/>
  <c r="DE34" i="1"/>
  <c r="DE32" i="1"/>
  <c r="DE30" i="1"/>
  <c r="DE28" i="1"/>
  <c r="DE26" i="1"/>
  <c r="DE24" i="1"/>
  <c r="DE22" i="1"/>
  <c r="DE20" i="1"/>
  <c r="DE18" i="1"/>
  <c r="DE16" i="1"/>
  <c r="DE14" i="1"/>
  <c r="DE12" i="1"/>
  <c r="DE10" i="1"/>
  <c r="DE35" i="28"/>
  <c r="DE33" i="28"/>
  <c r="DE31" i="28"/>
  <c r="DE29" i="28"/>
  <c r="DE27" i="28"/>
  <c r="DE25" i="28"/>
  <c r="DE23" i="28"/>
  <c r="DE21" i="28"/>
  <c r="DE19" i="28"/>
  <c r="DE17" i="28"/>
  <c r="DE15" i="28"/>
  <c r="DE13" i="28"/>
  <c r="DE11" i="28"/>
  <c r="DE9" i="28"/>
  <c r="DE34" i="27"/>
  <c r="DE32" i="27"/>
  <c r="DE30" i="27"/>
  <c r="DE28" i="27"/>
  <c r="DE26" i="27"/>
  <c r="DE24" i="27"/>
  <c r="DE22" i="27"/>
  <c r="DE20" i="27"/>
  <c r="DE18" i="27"/>
  <c r="DE16" i="27"/>
  <c r="DE14" i="27"/>
  <c r="DE12" i="27"/>
  <c r="DE10" i="27"/>
  <c r="DE35" i="26"/>
  <c r="DE33" i="26"/>
  <c r="DE31" i="26"/>
  <c r="DE29" i="26"/>
  <c r="DE27" i="26"/>
  <c r="DE25" i="26"/>
  <c r="DE23" i="26"/>
  <c r="DE21" i="26"/>
  <c r="DE19" i="26"/>
  <c r="DE17" i="26"/>
  <c r="DE15" i="26"/>
  <c r="DE13" i="26"/>
  <c r="DE11" i="26"/>
  <c r="DE9" i="26"/>
  <c r="DE34" i="25"/>
  <c r="DE32" i="25"/>
  <c r="DE30" i="25"/>
  <c r="DE28" i="25"/>
  <c r="DE26" i="25"/>
  <c r="DE24" i="25"/>
  <c r="DE22" i="25"/>
  <c r="DE20" i="25"/>
  <c r="DE18" i="25"/>
  <c r="DE16" i="25"/>
  <c r="DE14" i="25"/>
  <c r="DE12" i="25"/>
  <c r="DE10" i="25"/>
  <c r="DE35" i="24"/>
  <c r="DE33" i="24"/>
  <c r="DE31" i="24"/>
  <c r="DE29" i="24"/>
  <c r="DE27" i="24"/>
  <c r="DE25" i="24"/>
  <c r="DE23" i="24"/>
  <c r="DE21" i="24"/>
  <c r="DE19" i="24"/>
  <c r="DE17" i="24"/>
  <c r="DE15" i="24"/>
  <c r="DE13" i="24"/>
  <c r="DE11" i="24"/>
  <c r="DE9" i="24"/>
  <c r="DE34" i="23"/>
  <c r="DE32" i="23"/>
  <c r="DE30" i="23"/>
  <c r="DE28" i="23"/>
  <c r="DE26" i="23"/>
  <c r="DE24" i="23"/>
  <c r="DE22" i="23"/>
  <c r="DE20" i="23"/>
  <c r="DE18" i="23"/>
  <c r="DE16" i="23"/>
  <c r="DE14" i="23"/>
  <c r="DE12" i="23"/>
  <c r="DE10" i="23"/>
  <c r="DE35" i="22"/>
  <c r="DE33" i="22"/>
  <c r="DE31" i="22"/>
  <c r="DE29" i="22"/>
  <c r="DE27" i="22"/>
  <c r="DE25" i="22"/>
  <c r="DE23" i="22"/>
  <c r="DE21" i="22"/>
  <c r="DE19" i="22"/>
  <c r="DE17" i="22"/>
  <c r="DE15" i="22"/>
  <c r="DE13" i="22"/>
  <c r="DE11" i="22"/>
  <c r="DE9" i="22"/>
  <c r="DE34" i="21"/>
  <c r="DE32" i="21"/>
  <c r="DE30" i="21"/>
  <c r="DE28" i="21"/>
  <c r="DE26" i="21"/>
  <c r="DE24" i="21"/>
  <c r="DE22" i="21"/>
  <c r="DE20" i="21"/>
  <c r="DE18" i="21"/>
  <c r="DE16" i="21"/>
  <c r="DE14" i="21"/>
  <c r="DE12" i="21"/>
  <c r="DE10" i="21"/>
  <c r="DE35" i="20"/>
  <c r="DE33" i="20"/>
  <c r="DE31" i="20"/>
  <c r="DE29" i="20"/>
  <c r="DE27" i="20"/>
  <c r="DE25" i="20"/>
  <c r="DE23" i="20"/>
  <c r="DE21" i="20"/>
  <c r="DE19" i="20"/>
  <c r="DE17" i="20"/>
  <c r="DE15" i="20"/>
  <c r="DE13" i="20"/>
  <c r="DE11" i="20"/>
  <c r="DE9" i="20"/>
  <c r="DE34" i="19"/>
  <c r="DE32" i="19"/>
  <c r="DE30" i="19"/>
  <c r="DE28" i="19"/>
  <c r="DE26" i="19"/>
  <c r="DE24" i="19"/>
  <c r="DE22" i="19"/>
  <c r="DE20" i="19"/>
  <c r="DE18" i="19"/>
  <c r="DE16" i="19"/>
  <c r="DE14" i="19"/>
  <c r="DE12" i="19"/>
  <c r="DE10" i="19"/>
  <c r="DE35" i="18"/>
  <c r="DE33" i="18"/>
  <c r="DE31" i="18"/>
  <c r="DE29" i="18"/>
  <c r="DE27" i="18"/>
  <c r="DE25" i="18"/>
  <c r="DE23" i="18"/>
  <c r="DE21" i="18"/>
  <c r="DE19" i="18"/>
  <c r="DE17" i="18"/>
  <c r="DE15" i="18"/>
  <c r="DE13" i="18"/>
  <c r="DE11" i="18"/>
  <c r="DE9" i="18"/>
  <c r="DE34" i="17"/>
  <c r="DE32" i="17"/>
  <c r="DE30" i="17"/>
  <c r="DE28" i="17"/>
  <c r="DE26" i="17"/>
  <c r="DE24" i="17"/>
  <c r="DE22" i="17"/>
  <c r="DE20" i="17"/>
  <c r="DE18" i="17"/>
  <c r="DE16" i="17"/>
  <c r="DE14" i="17"/>
  <c r="DE12" i="17"/>
  <c r="DE10" i="17"/>
  <c r="DE35" i="16"/>
  <c r="DE33" i="16"/>
  <c r="DE31" i="16"/>
  <c r="DE29" i="16"/>
  <c r="DE27" i="16"/>
  <c r="DE25" i="16"/>
  <c r="DE23" i="16"/>
  <c r="DE21" i="16"/>
  <c r="DE19" i="16"/>
  <c r="DE17" i="16"/>
  <c r="DE15" i="16"/>
  <c r="DE13" i="16"/>
  <c r="DE11" i="16"/>
  <c r="DE9" i="16"/>
  <c r="DE34" i="15"/>
  <c r="DE32" i="15"/>
  <c r="DE30" i="15"/>
  <c r="DE28" i="15"/>
  <c r="DE26" i="15"/>
  <c r="DE24" i="15"/>
  <c r="DE22" i="15"/>
  <c r="DE20" i="15"/>
  <c r="DE18" i="15"/>
  <c r="DE16" i="15"/>
  <c r="DE14" i="15"/>
  <c r="DE12" i="15"/>
  <c r="DE10" i="15"/>
  <c r="DE35" i="14"/>
  <c r="DE33" i="14"/>
  <c r="DE31" i="14"/>
  <c r="DE29" i="14"/>
  <c r="DE27" i="14"/>
  <c r="DE25" i="14"/>
  <c r="DE23" i="14"/>
  <c r="DE21" i="14"/>
  <c r="DE19" i="14"/>
  <c r="DE17" i="14"/>
  <c r="DE15" i="14"/>
  <c r="DE13" i="14"/>
  <c r="DE11" i="14"/>
  <c r="DE9" i="14"/>
  <c r="DE34" i="13"/>
  <c r="DE32" i="13"/>
  <c r="DE30" i="13"/>
  <c r="DE28" i="13"/>
  <c r="DE26" i="13"/>
  <c r="DE24" i="13"/>
  <c r="DE22" i="13"/>
  <c r="DE20" i="13"/>
  <c r="DE18" i="13"/>
  <c r="DE16" i="13"/>
  <c r="DE14" i="13"/>
  <c r="DE12" i="13"/>
  <c r="DE10" i="13"/>
  <c r="DE35" i="12"/>
  <c r="DE33" i="12"/>
  <c r="DE31" i="12"/>
  <c r="DE29" i="12"/>
  <c r="DE27" i="12"/>
  <c r="DE25" i="12"/>
  <c r="DE23" i="12"/>
  <c r="DE21" i="12"/>
  <c r="DE19" i="12"/>
  <c r="DE17" i="12"/>
  <c r="DE15" i="12"/>
  <c r="DE13" i="12"/>
  <c r="DE11" i="12"/>
  <c r="DE9" i="12"/>
  <c r="DE34" i="11"/>
  <c r="DE32" i="11"/>
  <c r="DE30" i="11"/>
  <c r="DE28" i="11"/>
  <c r="DE26" i="11"/>
  <c r="DE24" i="11"/>
  <c r="DE22" i="11"/>
  <c r="DE20" i="11"/>
  <c r="DE18" i="11"/>
  <c r="DE16" i="11"/>
  <c r="DE14" i="11"/>
  <c r="DE12" i="11"/>
  <c r="DE10" i="11"/>
  <c r="DE35" i="10"/>
  <c r="DE33" i="10"/>
  <c r="DE31" i="10"/>
  <c r="DE29" i="10"/>
  <c r="DE27" i="10"/>
  <c r="DE25" i="10"/>
  <c r="DE23" i="10"/>
  <c r="DE21" i="10"/>
  <c r="DE19" i="10"/>
  <c r="DE17" i="10"/>
  <c r="DE15" i="10"/>
  <c r="DE13" i="10"/>
  <c r="DE11" i="10"/>
  <c r="DE9" i="10"/>
  <c r="DE34" i="9"/>
  <c r="DE32" i="9"/>
  <c r="DE30" i="9"/>
  <c r="DE28" i="9"/>
  <c r="DE26" i="9"/>
  <c r="DE24" i="9"/>
  <c r="DE22" i="9"/>
  <c r="DE20" i="9"/>
  <c r="DE18" i="9"/>
  <c r="DE16" i="9"/>
  <c r="DE14" i="9"/>
  <c r="DE12" i="9"/>
  <c r="DE10" i="9"/>
  <c r="DE35" i="8"/>
  <c r="DE33" i="8"/>
  <c r="DE31" i="8"/>
  <c r="DE29" i="8"/>
  <c r="DE27" i="8"/>
  <c r="DE25" i="8"/>
  <c r="DE23" i="8"/>
  <c r="DE21" i="8"/>
  <c r="DE19" i="8"/>
  <c r="DE17" i="8"/>
  <c r="DE15" i="8"/>
  <c r="DE13" i="8"/>
  <c r="DE11" i="8"/>
  <c r="DE9" i="8"/>
  <c r="DE34" i="7"/>
  <c r="DE32" i="7"/>
  <c r="DE30" i="7"/>
  <c r="DE28" i="7"/>
  <c r="DE26" i="7"/>
  <c r="DE24" i="7"/>
  <c r="DE22" i="7"/>
  <c r="DE20" i="7"/>
  <c r="DE18" i="7"/>
  <c r="DE16" i="7"/>
  <c r="DE14" i="7"/>
  <c r="DE12" i="7"/>
  <c r="DE10" i="7"/>
  <c r="DE35" i="6"/>
  <c r="DE33" i="6"/>
  <c r="DE31" i="6"/>
  <c r="DE29" i="6"/>
  <c r="DE27" i="6"/>
  <c r="DE25" i="6"/>
  <c r="DE23" i="6"/>
  <c r="DE21" i="6"/>
  <c r="DE19" i="6"/>
  <c r="DE17" i="6"/>
  <c r="DE15" i="6"/>
  <c r="DE13" i="6"/>
  <c r="DE11" i="6"/>
  <c r="DE9" i="6"/>
  <c r="DE34" i="5"/>
  <c r="DE32" i="5"/>
  <c r="DE30" i="5"/>
  <c r="DE28" i="5"/>
  <c r="DE26" i="5"/>
  <c r="DE24" i="5"/>
  <c r="DE22" i="5"/>
  <c r="DE20" i="5"/>
  <c r="DE18" i="5"/>
  <c r="DE16" i="5"/>
  <c r="DE14" i="5"/>
  <c r="DE12" i="5"/>
  <c r="DE10" i="5"/>
  <c r="DE35" i="4"/>
  <c r="DE33" i="4"/>
  <c r="DE31" i="4"/>
  <c r="DE29" i="4"/>
  <c r="DE27" i="4"/>
  <c r="DE25" i="4"/>
  <c r="DE23" i="4"/>
  <c r="DE21" i="4"/>
  <c r="DE19" i="4"/>
  <c r="DE17" i="4"/>
  <c r="DE15" i="4"/>
  <c r="DE13" i="4"/>
  <c r="DE11" i="4"/>
  <c r="DE9" i="4"/>
  <c r="DE34" i="3"/>
  <c r="DE32" i="3"/>
  <c r="DE30" i="3"/>
  <c r="DE28" i="3"/>
  <c r="DE26" i="3"/>
  <c r="DE24" i="3"/>
  <c r="DE22" i="3"/>
  <c r="DE20" i="3"/>
  <c r="DE18" i="3"/>
  <c r="DE16" i="3"/>
  <c r="DE14" i="3"/>
  <c r="DE12" i="3"/>
  <c r="DE10" i="3"/>
  <c r="DE35" i="2"/>
  <c r="DE33" i="2"/>
  <c r="DE31" i="2"/>
  <c r="DE29" i="2"/>
  <c r="DE27" i="2"/>
  <c r="DE25" i="2"/>
  <c r="DE23" i="2"/>
  <c r="DE21" i="2"/>
  <c r="DE19" i="2"/>
  <c r="DE17" i="2"/>
  <c r="DE15" i="2"/>
  <c r="DE13" i="2"/>
  <c r="DE11" i="2"/>
  <c r="DE9" i="2"/>
  <c r="DQ36" i="28"/>
  <c r="DQ37" i="28" s="1"/>
  <c r="P43" i="28" s="1"/>
  <c r="G63" i="28" s="1"/>
  <c r="DQ36" i="26"/>
  <c r="DQ37" i="26" s="1"/>
  <c r="P43" i="26" s="1"/>
  <c r="G63" i="26" s="1"/>
  <c r="DQ36" i="24"/>
  <c r="DQ37" i="24" s="1"/>
  <c r="P43" i="24" s="1"/>
  <c r="G63" i="24" s="1"/>
  <c r="DQ36" i="22"/>
  <c r="DQ37" i="22" s="1"/>
  <c r="P43" i="22" s="1"/>
  <c r="G63" i="22" s="1"/>
  <c r="DQ36" i="20"/>
  <c r="DQ37" i="20" s="1"/>
  <c r="P43" i="20" s="1"/>
  <c r="G63" i="20" s="1"/>
  <c r="DQ36" i="18"/>
  <c r="DQ37" i="18" s="1"/>
  <c r="P43" i="18" s="1"/>
  <c r="G63" i="18" s="1"/>
  <c r="DQ36" i="16"/>
  <c r="DQ37" i="16" s="1"/>
  <c r="P43" i="16" s="1"/>
  <c r="G63" i="16" s="1"/>
  <c r="DQ36" i="14"/>
  <c r="DQ37" i="14" s="1"/>
  <c r="P43" i="14" s="1"/>
  <c r="G63" i="14" s="1"/>
  <c r="DQ36" i="12"/>
  <c r="DQ37" i="12" s="1"/>
  <c r="P43" i="12" s="1"/>
  <c r="G63" i="12" s="1"/>
  <c r="DQ36" i="10"/>
  <c r="DQ37" i="10" s="1"/>
  <c r="P43" i="10" s="1"/>
  <c r="G63" i="10" s="1"/>
  <c r="DQ36" i="8"/>
  <c r="DQ37" i="8" s="1"/>
  <c r="P43" i="8" s="1"/>
  <c r="G63" i="8" s="1"/>
  <c r="DQ36" i="6"/>
  <c r="DQ37" i="6" s="1"/>
  <c r="P43" i="6" s="1"/>
  <c r="G63" i="6" s="1"/>
  <c r="DQ36" i="4"/>
  <c r="DQ37" i="4" s="1"/>
  <c r="P43" i="4" s="1"/>
  <c r="G63" i="4" s="1"/>
  <c r="DQ36" i="2"/>
  <c r="DQ37" i="2" s="1"/>
  <c r="P43" i="2" s="1"/>
  <c r="G63" i="2" s="1"/>
  <c r="EC36" i="28"/>
  <c r="EC37" i="28" s="1"/>
  <c r="EC36" i="26"/>
  <c r="EC37" i="26" s="1"/>
  <c r="EC36" i="24"/>
  <c r="EC37" i="24" s="1"/>
  <c r="EC36" i="22"/>
  <c r="EC37" i="22" s="1"/>
  <c r="EC36" i="20"/>
  <c r="EC37" i="20" s="1"/>
  <c r="EC36" i="18"/>
  <c r="EC37" i="18" s="1"/>
  <c r="EC36" i="16"/>
  <c r="EC37" i="16" s="1"/>
  <c r="EC36" i="14"/>
  <c r="EC37" i="14" s="1"/>
  <c r="EC36" i="12"/>
  <c r="EC37" i="12" s="1"/>
  <c r="EC36" i="10"/>
  <c r="EC37" i="10" s="1"/>
  <c r="EC36" i="8"/>
  <c r="EC37" i="8" s="1"/>
  <c r="EC36" i="6"/>
  <c r="EC37" i="6" s="1"/>
  <c r="EC36" i="4"/>
  <c r="EC37" i="4" s="1"/>
  <c r="EC36" i="2"/>
  <c r="EC37" i="2" s="1"/>
  <c r="EJ36" i="28"/>
  <c r="EJ37" i="28" s="1"/>
  <c r="R43" i="28" s="1"/>
  <c r="Y63" i="28" s="1"/>
  <c r="EJ36" i="26"/>
  <c r="EJ37" i="26" s="1"/>
  <c r="R43" i="26" s="1"/>
  <c r="Y63" i="26" s="1"/>
  <c r="EJ36" i="24"/>
  <c r="EJ37" i="24" s="1"/>
  <c r="R43" i="24" s="1"/>
  <c r="Y63" i="24" s="1"/>
  <c r="EJ36" i="22"/>
  <c r="EJ37" i="22" s="1"/>
  <c r="R43" i="22" s="1"/>
  <c r="Y63" i="22" s="1"/>
  <c r="EJ36" i="20"/>
  <c r="EJ37" i="20" s="1"/>
  <c r="R43" i="20" s="1"/>
  <c r="Y63" i="20" s="1"/>
  <c r="EJ36" i="18"/>
  <c r="EJ37" i="18" s="1"/>
  <c r="R43" i="18" s="1"/>
  <c r="Y63" i="18" s="1"/>
  <c r="EJ36" i="16"/>
  <c r="EJ37" i="16" s="1"/>
  <c r="R43" i="16" s="1"/>
  <c r="Y63" i="16" s="1"/>
  <c r="EJ36" i="14"/>
  <c r="EJ37" i="14" s="1"/>
  <c r="R43" i="14" s="1"/>
  <c r="Y63" i="14" s="1"/>
  <c r="EJ36" i="12"/>
  <c r="EJ37" i="12" s="1"/>
  <c r="R43" i="12" s="1"/>
  <c r="Y63" i="12" s="1"/>
  <c r="EJ36" i="10"/>
  <c r="EJ37" i="10" s="1"/>
  <c r="R43" i="10" s="1"/>
  <c r="Y63" i="10" s="1"/>
  <c r="EJ36" i="8"/>
  <c r="EJ37" i="8" s="1"/>
  <c r="R43" i="8" s="1"/>
  <c r="Y63" i="8" s="1"/>
  <c r="EJ36" i="6"/>
  <c r="EJ37" i="6" s="1"/>
  <c r="R43" i="6" s="1"/>
  <c r="Y63" i="6" s="1"/>
  <c r="EJ36" i="4"/>
  <c r="EJ37" i="4" s="1"/>
  <c r="R43" i="4" s="1"/>
  <c r="Y63" i="4" s="1"/>
  <c r="EJ36" i="2"/>
  <c r="EJ37" i="2" s="1"/>
  <c r="R43" i="2" s="1"/>
  <c r="Y63" i="2" s="1"/>
  <c r="EW36" i="28"/>
  <c r="EW37" i="28" s="1"/>
  <c r="S43" i="28" s="1"/>
  <c r="AH63" i="28" s="1"/>
  <c r="EW36" i="26"/>
  <c r="EW37" i="26" s="1"/>
  <c r="S43" i="26" s="1"/>
  <c r="AH63" i="26" s="1"/>
  <c r="EW36" i="24"/>
  <c r="EW37" i="24" s="1"/>
  <c r="S43" i="24" s="1"/>
  <c r="AH63" i="24" s="1"/>
  <c r="EW36" i="22"/>
  <c r="EW37" i="22" s="1"/>
  <c r="S43" i="22" s="1"/>
  <c r="AH63" i="22" s="1"/>
  <c r="EW36" i="20"/>
  <c r="EW37" i="20" s="1"/>
  <c r="S43" i="20" s="1"/>
  <c r="AH63" i="20" s="1"/>
  <c r="EW36" i="18"/>
  <c r="EW37" i="18" s="1"/>
  <c r="S43" i="18" s="1"/>
  <c r="AH63" i="18" s="1"/>
  <c r="EW36" i="16"/>
  <c r="EW37" i="16" s="1"/>
  <c r="S43" i="16" s="1"/>
  <c r="AH63" i="16" s="1"/>
  <c r="EW36" i="14"/>
  <c r="EW37" i="14" s="1"/>
  <c r="S43" i="14" s="1"/>
  <c r="AH63" i="14" s="1"/>
  <c r="EW36" i="12"/>
  <c r="EW37" i="12" s="1"/>
  <c r="S43" i="12" s="1"/>
  <c r="AH63" i="12" s="1"/>
  <c r="EW36" i="10"/>
  <c r="EW37" i="10" s="1"/>
  <c r="S43" i="10" s="1"/>
  <c r="AH63" i="10" s="1"/>
  <c r="EW36" i="8"/>
  <c r="EW37" i="8" s="1"/>
  <c r="S43" i="8" s="1"/>
  <c r="AH63" i="8" s="1"/>
  <c r="EW36" i="6"/>
  <c r="EW37" i="6" s="1"/>
  <c r="S43" i="6" s="1"/>
  <c r="AH63" i="6" s="1"/>
  <c r="EW36" i="4"/>
  <c r="EW37" i="4" s="1"/>
  <c r="S43" i="4" s="1"/>
  <c r="AH63" i="4" s="1"/>
  <c r="EW36" i="2"/>
  <c r="EW37" i="2" s="1"/>
  <c r="S43" i="2" s="1"/>
  <c r="AH63" i="2" s="1"/>
  <c r="FA6" i="28"/>
  <c r="FA6" i="26"/>
  <c r="FA6" i="24"/>
  <c r="FA6" i="22"/>
  <c r="FA6" i="20"/>
  <c r="FA6" i="18"/>
  <c r="FA6" i="16"/>
  <c r="FA6" i="14"/>
  <c r="FA6" i="12"/>
  <c r="FA6" i="10"/>
  <c r="FA6" i="8"/>
  <c r="FA6" i="6"/>
  <c r="FA6" i="4"/>
  <c r="FA6" i="2"/>
  <c r="FA34" i="1"/>
  <c r="FA32" i="1"/>
  <c r="FA30" i="1"/>
  <c r="FA28" i="1"/>
  <c r="FA26" i="1"/>
  <c r="FA24" i="1"/>
  <c r="FA22" i="1"/>
  <c r="FA20" i="1"/>
  <c r="FA18" i="1"/>
  <c r="FA16" i="1"/>
  <c r="FA14" i="1"/>
  <c r="FA12" i="1"/>
  <c r="FA10" i="1"/>
  <c r="FA35" i="28"/>
  <c r="FA33" i="28"/>
  <c r="FA31" i="28"/>
  <c r="FA29" i="28"/>
  <c r="FA27" i="28"/>
  <c r="FA25" i="28"/>
  <c r="FA23" i="28"/>
  <c r="FA21" i="28"/>
  <c r="FA19" i="28"/>
  <c r="FA17" i="28"/>
  <c r="FA15" i="28"/>
  <c r="FA13" i="28"/>
  <c r="FA11" i="28"/>
  <c r="FA9" i="28"/>
  <c r="FA34" i="27"/>
  <c r="FA32" i="27"/>
  <c r="FA30" i="27"/>
  <c r="FA28" i="27"/>
  <c r="FA26" i="27"/>
  <c r="FA24" i="27"/>
  <c r="FA22" i="27"/>
  <c r="FA20" i="27"/>
  <c r="FA18" i="27"/>
  <c r="FA16" i="27"/>
  <c r="FA14" i="27"/>
  <c r="FA12" i="27"/>
  <c r="FA10" i="27"/>
  <c r="FA35" i="26"/>
  <c r="FA33" i="26"/>
  <c r="FA31" i="26"/>
  <c r="FA29" i="26"/>
  <c r="FA27" i="26"/>
  <c r="FA25" i="26"/>
  <c r="FA23" i="26"/>
  <c r="FA21" i="26"/>
  <c r="FA19" i="26"/>
  <c r="FA17" i="26"/>
  <c r="FA15" i="26"/>
  <c r="FA13" i="26"/>
  <c r="FA11" i="26"/>
  <c r="FA9" i="26"/>
  <c r="FA34" i="25"/>
  <c r="FA32" i="25"/>
  <c r="FA30" i="25"/>
  <c r="FA28" i="25"/>
  <c r="FA26" i="25"/>
  <c r="FA24" i="25"/>
  <c r="FA22" i="25"/>
  <c r="FA20" i="25"/>
  <c r="FA18" i="25"/>
  <c r="FA16" i="25"/>
  <c r="FA14" i="25"/>
  <c r="FA12" i="25"/>
  <c r="FA10" i="25"/>
  <c r="FA35" i="24"/>
  <c r="FA33" i="24"/>
  <c r="FA31" i="24"/>
  <c r="FA29" i="24"/>
  <c r="FA27" i="24"/>
  <c r="FA25" i="24"/>
  <c r="FA23" i="24"/>
  <c r="FA21" i="24"/>
  <c r="FA19" i="24"/>
  <c r="FA17" i="24"/>
  <c r="FA15" i="24"/>
  <c r="FA13" i="24"/>
  <c r="FA11" i="24"/>
  <c r="FA9" i="24"/>
  <c r="FA34" i="23"/>
  <c r="FA32" i="23"/>
  <c r="FA30" i="23"/>
  <c r="FA28" i="23"/>
  <c r="FA26" i="23"/>
  <c r="FA24" i="23"/>
  <c r="FA22" i="23"/>
  <c r="FA20" i="23"/>
  <c r="FA18" i="23"/>
  <c r="FA16" i="23"/>
  <c r="FA14" i="23"/>
  <c r="FA12" i="23"/>
  <c r="FA10" i="23"/>
  <c r="FA35" i="22"/>
  <c r="FA33" i="22"/>
  <c r="FA31" i="22"/>
  <c r="FA29" i="22"/>
  <c r="FA27" i="22"/>
  <c r="FA25" i="22"/>
  <c r="FA23" i="22"/>
  <c r="FA21" i="22"/>
  <c r="FA19" i="22"/>
  <c r="FA17" i="22"/>
  <c r="FA15" i="22"/>
  <c r="FA13" i="22"/>
  <c r="FA11" i="22"/>
  <c r="FA9" i="22"/>
  <c r="FA34" i="21"/>
  <c r="FA32" i="21"/>
  <c r="FA30" i="21"/>
  <c r="FA28" i="21"/>
  <c r="FA26" i="21"/>
  <c r="FA24" i="21"/>
  <c r="FA22" i="21"/>
  <c r="FA20" i="21"/>
  <c r="FA18" i="21"/>
  <c r="FA16" i="21"/>
  <c r="FA14" i="21"/>
  <c r="FA12" i="21"/>
  <c r="FA10" i="21"/>
  <c r="FA35" i="20"/>
  <c r="FA33" i="20"/>
  <c r="FA31" i="20"/>
  <c r="FA29" i="20"/>
  <c r="FA27" i="20"/>
  <c r="FA25" i="20"/>
  <c r="FA23" i="20"/>
  <c r="FA21" i="20"/>
  <c r="FA19" i="20"/>
  <c r="FA17" i="20"/>
  <c r="FA15" i="20"/>
  <c r="FA13" i="20"/>
  <c r="FA11" i="20"/>
  <c r="FA9" i="20"/>
  <c r="FA34" i="19"/>
  <c r="FA32" i="19"/>
  <c r="FA30" i="19"/>
  <c r="FA28" i="19"/>
  <c r="FA26" i="19"/>
  <c r="FA24" i="19"/>
  <c r="FA22" i="19"/>
  <c r="FA20" i="19"/>
  <c r="FA18" i="19"/>
  <c r="FA16" i="19"/>
  <c r="FA14" i="19"/>
  <c r="FA12" i="19"/>
  <c r="FA10" i="19"/>
  <c r="FA35" i="18"/>
  <c r="FA33" i="18"/>
  <c r="FA31" i="18"/>
  <c r="FA29" i="18"/>
  <c r="FA27" i="18"/>
  <c r="FA25" i="18"/>
  <c r="FA23" i="18"/>
  <c r="FA21" i="18"/>
  <c r="FA19" i="18"/>
  <c r="FA17" i="18"/>
  <c r="FA15" i="18"/>
  <c r="FA13" i="18"/>
  <c r="FA11" i="18"/>
  <c r="FA9" i="18"/>
  <c r="FA34" i="17"/>
  <c r="FA32" i="17"/>
  <c r="FA30" i="17"/>
  <c r="FA28" i="17"/>
  <c r="FA26" i="17"/>
  <c r="FA24" i="17"/>
  <c r="FA22" i="17"/>
  <c r="FA20" i="17"/>
  <c r="FA18" i="17"/>
  <c r="FA16" i="17"/>
  <c r="FA14" i="17"/>
  <c r="FA12" i="17"/>
  <c r="FA10" i="17"/>
  <c r="FA35" i="16"/>
  <c r="FA33" i="16"/>
  <c r="FA31" i="16"/>
  <c r="FA29" i="16"/>
  <c r="FA27" i="16"/>
  <c r="FA25" i="16"/>
  <c r="FA23" i="16"/>
  <c r="FA21" i="16"/>
  <c r="FA19" i="16"/>
  <c r="FA17" i="16"/>
  <c r="FA15" i="16"/>
  <c r="FA13" i="16"/>
  <c r="FA11" i="16"/>
  <c r="FA9" i="16"/>
  <c r="FA34" i="15"/>
  <c r="FA32" i="15"/>
  <c r="FA30" i="15"/>
  <c r="FA28" i="15"/>
  <c r="FA26" i="15"/>
  <c r="FA24" i="15"/>
  <c r="FA22" i="15"/>
  <c r="FA20" i="15"/>
  <c r="FA18" i="15"/>
  <c r="FA16" i="15"/>
  <c r="FA14" i="15"/>
  <c r="FA12" i="15"/>
  <c r="FA10" i="15"/>
  <c r="FA35" i="14"/>
  <c r="FA33" i="14"/>
  <c r="FA31" i="14"/>
  <c r="FA29" i="14"/>
  <c r="FA27" i="14"/>
  <c r="FA25" i="14"/>
  <c r="FA23" i="14"/>
  <c r="FA21" i="14"/>
  <c r="FA19" i="14"/>
  <c r="FA17" i="14"/>
  <c r="FA15" i="14"/>
  <c r="FA13" i="14"/>
  <c r="FA11" i="14"/>
  <c r="FA9" i="14"/>
  <c r="FA34" i="13"/>
  <c r="FA32" i="13"/>
  <c r="FA30" i="13"/>
  <c r="FA28" i="13"/>
  <c r="FA26" i="13"/>
  <c r="FA24" i="13"/>
  <c r="FA22" i="13"/>
  <c r="FA20" i="13"/>
  <c r="FA18" i="13"/>
  <c r="FA16" i="13"/>
  <c r="FA14" i="13"/>
  <c r="FA12" i="13"/>
  <c r="FA10" i="13"/>
  <c r="FA35" i="12"/>
  <c r="FA33" i="12"/>
  <c r="FA31" i="12"/>
  <c r="FA29" i="12"/>
  <c r="FA27" i="12"/>
  <c r="FA25" i="12"/>
  <c r="FA23" i="12"/>
  <c r="FA21" i="12"/>
  <c r="FA19" i="12"/>
  <c r="FA17" i="12"/>
  <c r="FA15" i="12"/>
  <c r="FA13" i="12"/>
  <c r="FA11" i="12"/>
  <c r="FA9" i="12"/>
  <c r="FA34" i="11"/>
  <c r="FA32" i="11"/>
  <c r="FA30" i="11"/>
  <c r="FA28" i="11"/>
  <c r="FA26" i="11"/>
  <c r="FA24" i="11"/>
  <c r="FA22" i="11"/>
  <c r="FA20" i="11"/>
  <c r="FA18" i="11"/>
  <c r="FA16" i="11"/>
  <c r="FA14" i="11"/>
  <c r="FA12" i="11"/>
  <c r="FA10" i="11"/>
  <c r="FA35" i="10"/>
  <c r="FA33" i="10"/>
  <c r="FA31" i="10"/>
  <c r="FA29" i="10"/>
  <c r="FA27" i="10"/>
  <c r="FA25" i="10"/>
  <c r="FA23" i="10"/>
  <c r="FA21" i="10"/>
  <c r="FA19" i="10"/>
  <c r="FA17" i="10"/>
  <c r="FA15" i="10"/>
  <c r="FA13" i="10"/>
  <c r="FA11" i="10"/>
  <c r="FA9" i="10"/>
  <c r="FA34" i="9"/>
  <c r="FA32" i="9"/>
  <c r="FA30" i="9"/>
  <c r="FA28" i="9"/>
  <c r="FA26" i="9"/>
  <c r="FA24" i="9"/>
  <c r="FA22" i="9"/>
  <c r="FA20" i="9"/>
  <c r="FA18" i="9"/>
  <c r="FA16" i="9"/>
  <c r="FA14" i="9"/>
  <c r="FA12" i="9"/>
  <c r="FA10" i="9"/>
  <c r="FA35" i="8"/>
  <c r="FA33" i="8"/>
  <c r="FA31" i="8"/>
  <c r="FA29" i="8"/>
  <c r="FA27" i="8"/>
  <c r="FA25" i="8"/>
  <c r="FA23" i="8"/>
  <c r="FA21" i="8"/>
  <c r="FA19" i="8"/>
  <c r="FA17" i="8"/>
  <c r="FA15" i="8"/>
  <c r="FA13" i="8"/>
  <c r="FA11" i="8"/>
  <c r="FA9" i="8"/>
  <c r="FA34" i="7"/>
  <c r="FA32" i="7"/>
  <c r="FA30" i="7"/>
  <c r="FA28" i="7"/>
  <c r="FA26" i="7"/>
  <c r="FA24" i="7"/>
  <c r="FA22" i="7"/>
  <c r="FA20" i="7"/>
  <c r="FA18" i="7"/>
  <c r="FA16" i="7"/>
  <c r="FA14" i="7"/>
  <c r="FA12" i="7"/>
  <c r="FA10" i="7"/>
  <c r="FA35" i="6"/>
  <c r="FA33" i="6"/>
  <c r="FA31" i="6"/>
  <c r="FA29" i="6"/>
  <c r="FA27" i="6"/>
  <c r="FA25" i="6"/>
  <c r="FA23" i="6"/>
  <c r="FA21" i="6"/>
  <c r="FA19" i="6"/>
  <c r="FA17" i="6"/>
  <c r="FA15" i="6"/>
  <c r="FA13" i="6"/>
  <c r="FA11" i="6"/>
  <c r="FA9" i="6"/>
  <c r="FA34" i="5"/>
  <c r="FA32" i="5"/>
  <c r="FA30" i="5"/>
  <c r="FA28" i="5"/>
  <c r="FA26" i="5"/>
  <c r="FA24" i="5"/>
  <c r="FA22" i="5"/>
  <c r="FA20" i="5"/>
  <c r="FA18" i="5"/>
  <c r="FA16" i="5"/>
  <c r="FA14" i="5"/>
  <c r="FA12" i="5"/>
  <c r="FA10" i="5"/>
  <c r="FA35" i="4"/>
  <c r="FA33" i="4"/>
  <c r="FA31" i="4"/>
  <c r="FA29" i="4"/>
  <c r="FA27" i="4"/>
  <c r="FA25" i="4"/>
  <c r="FA23" i="4"/>
  <c r="FA21" i="4"/>
  <c r="FA19" i="4"/>
  <c r="FA17" i="4"/>
  <c r="FA15" i="4"/>
  <c r="FA13" i="4"/>
  <c r="FA11" i="4"/>
  <c r="FA9" i="4"/>
  <c r="FA34" i="3"/>
  <c r="FA32" i="3"/>
  <c r="FA30" i="3"/>
  <c r="FA28" i="3"/>
  <c r="FA26" i="3"/>
  <c r="FA24" i="3"/>
  <c r="FA22" i="3"/>
  <c r="FA20" i="3"/>
  <c r="FA18" i="3"/>
  <c r="FA16" i="3"/>
  <c r="FA14" i="3"/>
  <c r="FA12" i="3"/>
  <c r="FA10" i="3"/>
  <c r="FA35" i="2"/>
  <c r="FA33" i="2"/>
  <c r="FA31" i="2"/>
  <c r="FA29" i="2"/>
  <c r="FA27" i="2"/>
  <c r="FA25" i="2"/>
  <c r="FA23" i="2"/>
  <c r="FA21" i="2"/>
  <c r="FA19" i="2"/>
  <c r="FA17" i="2"/>
  <c r="FA15" i="2"/>
  <c r="FA13" i="2"/>
  <c r="FA11" i="2"/>
  <c r="FA9" i="2"/>
  <c r="FM36" i="28"/>
  <c r="FM37" i="28" s="1"/>
  <c r="U43" i="28" s="1"/>
  <c r="FM36" i="26"/>
  <c r="FM37" i="26" s="1"/>
  <c r="U43" i="26" s="1"/>
  <c r="FM36" i="24"/>
  <c r="FM37" i="24" s="1"/>
  <c r="U43" i="24" s="1"/>
  <c r="FM36" i="22"/>
  <c r="FM37" i="22" s="1"/>
  <c r="U43" i="22" s="1"/>
  <c r="FM36" i="20"/>
  <c r="FM37" i="20" s="1"/>
  <c r="U43" i="20" s="1"/>
  <c r="FM36" i="18"/>
  <c r="FM37" i="18" s="1"/>
  <c r="U43" i="18" s="1"/>
  <c r="FM36" i="16"/>
  <c r="FM37" i="16" s="1"/>
  <c r="U43" i="16" s="1"/>
  <c r="FM36" i="14"/>
  <c r="FM37" i="14" s="1"/>
  <c r="U43" i="14" s="1"/>
  <c r="FM36" i="12"/>
  <c r="FM37" i="12" s="1"/>
  <c r="U43" i="12" s="1"/>
  <c r="FM36" i="10"/>
  <c r="FM37" i="10" s="1"/>
  <c r="U43" i="10" s="1"/>
  <c r="FM36" i="8"/>
  <c r="FM37" i="8" s="1"/>
  <c r="U43" i="8" s="1"/>
  <c r="FM36" i="6"/>
  <c r="FM37" i="6" s="1"/>
  <c r="U43" i="6" s="1"/>
  <c r="FM36" i="4"/>
  <c r="FM37" i="4" s="1"/>
  <c r="U43" i="4" s="1"/>
  <c r="FM36" i="2"/>
  <c r="FM37" i="2" s="1"/>
  <c r="U43" i="2" s="1"/>
  <c r="FY36" i="28"/>
  <c r="FY37" i="28" s="1"/>
  <c r="V43" i="28" s="1"/>
  <c r="Q63" i="28" s="1"/>
  <c r="FY36" i="26"/>
  <c r="FY37" i="26" s="1"/>
  <c r="V43" i="26" s="1"/>
  <c r="Q63" i="26" s="1"/>
  <c r="FY36" i="24"/>
  <c r="FY37" i="24" s="1"/>
  <c r="V43" i="24" s="1"/>
  <c r="Q63" i="24" s="1"/>
  <c r="FY36" i="22"/>
  <c r="FY37" i="22" s="1"/>
  <c r="V43" i="22" s="1"/>
  <c r="Q63" i="22" s="1"/>
  <c r="FY36" i="20"/>
  <c r="FY37" i="20" s="1"/>
  <c r="V43" i="20" s="1"/>
  <c r="Q63" i="20" s="1"/>
  <c r="FY36" i="18"/>
  <c r="FY37" i="18" s="1"/>
  <c r="V43" i="18" s="1"/>
  <c r="Q63" i="18" s="1"/>
  <c r="FY36" i="16"/>
  <c r="FY37" i="16" s="1"/>
  <c r="V43" i="16" s="1"/>
  <c r="Q63" i="16" s="1"/>
  <c r="FY36" i="14"/>
  <c r="FY37" i="14" s="1"/>
  <c r="V43" i="14" s="1"/>
  <c r="Q63" i="14" s="1"/>
  <c r="FY36" i="12"/>
  <c r="FY37" i="12" s="1"/>
  <c r="V43" i="12" s="1"/>
  <c r="Q63" i="12" s="1"/>
  <c r="FY36" i="10"/>
  <c r="FY37" i="10" s="1"/>
  <c r="V43" i="10" s="1"/>
  <c r="Q63" i="10" s="1"/>
  <c r="FY36" i="8"/>
  <c r="FY37" i="8" s="1"/>
  <c r="V43" i="8" s="1"/>
  <c r="Q63" i="8" s="1"/>
  <c r="FY36" i="6"/>
  <c r="FY37" i="6" s="1"/>
  <c r="V43" i="6" s="1"/>
  <c r="Q63" i="6" s="1"/>
  <c r="FY36" i="4"/>
  <c r="FY37" i="4" s="1"/>
  <c r="V43" i="4" s="1"/>
  <c r="Q63" i="4" s="1"/>
  <c r="FY36" i="2"/>
  <c r="FY37" i="2" s="1"/>
  <c r="V43" i="2" s="1"/>
  <c r="Q63" i="2" s="1"/>
  <c r="GF36" i="28"/>
  <c r="GF37" i="28" s="1"/>
  <c r="W43" i="28" s="1"/>
  <c r="Z63" i="28" s="1"/>
  <c r="GF36" i="26"/>
  <c r="GF37" i="26" s="1"/>
  <c r="W43" i="26" s="1"/>
  <c r="Z63" i="26" s="1"/>
  <c r="GF36" i="24"/>
  <c r="GF37" i="24" s="1"/>
  <c r="W43" i="24" s="1"/>
  <c r="Z63" i="24" s="1"/>
  <c r="GF36" i="22"/>
  <c r="GF37" i="22" s="1"/>
  <c r="W43" i="22" s="1"/>
  <c r="Z63" i="22" s="1"/>
  <c r="GF36" i="20"/>
  <c r="GF37" i="20" s="1"/>
  <c r="W43" i="20" s="1"/>
  <c r="Z63" i="20" s="1"/>
  <c r="GF36" i="18"/>
  <c r="GF37" i="18" s="1"/>
  <c r="W43" i="18" s="1"/>
  <c r="Z63" i="18" s="1"/>
  <c r="GF36" i="16"/>
  <c r="GF37" i="16" s="1"/>
  <c r="W43" i="16" s="1"/>
  <c r="Z63" i="16" s="1"/>
  <c r="GF36" i="14"/>
  <c r="GF37" i="14" s="1"/>
  <c r="W43" i="14" s="1"/>
  <c r="Z63" i="14" s="1"/>
  <c r="GF36" i="12"/>
  <c r="GF37" i="12" s="1"/>
  <c r="W43" i="12" s="1"/>
  <c r="Z63" i="12" s="1"/>
  <c r="GF36" i="10"/>
  <c r="GF37" i="10" s="1"/>
  <c r="W43" i="10" s="1"/>
  <c r="Z63" i="10" s="1"/>
  <c r="GF36" i="8"/>
  <c r="GF37" i="8" s="1"/>
  <c r="W43" i="8" s="1"/>
  <c r="Z63" i="8" s="1"/>
  <c r="GF36" i="6"/>
  <c r="GF37" i="6" s="1"/>
  <c r="W43" i="6" s="1"/>
  <c r="Z63" i="6" s="1"/>
  <c r="GF36" i="4"/>
  <c r="GF37" i="4" s="1"/>
  <c r="W43" i="4" s="1"/>
  <c r="Z63" i="4" s="1"/>
  <c r="GF36" i="2"/>
  <c r="GF37" i="2" s="1"/>
  <c r="W43" i="2" s="1"/>
  <c r="Z63" i="2" s="1"/>
  <c r="GS36" i="28"/>
  <c r="GS37" i="28" s="1"/>
  <c r="X43" i="28" s="1"/>
  <c r="AI63" i="28" s="1"/>
  <c r="GS36" i="26"/>
  <c r="GS37" i="26" s="1"/>
  <c r="X43" i="26" s="1"/>
  <c r="AI63" i="26" s="1"/>
  <c r="GS36" i="24"/>
  <c r="GS37" i="24" s="1"/>
  <c r="X43" i="24" s="1"/>
  <c r="AI63" i="24" s="1"/>
  <c r="GS36" i="22"/>
  <c r="GS37" i="22" s="1"/>
  <c r="X43" i="22" s="1"/>
  <c r="AI63" i="22" s="1"/>
  <c r="GS36" i="20"/>
  <c r="GS37" i="20" s="1"/>
  <c r="X43" i="20" s="1"/>
  <c r="AI63" i="20" s="1"/>
  <c r="GS36" i="18"/>
  <c r="GS37" i="18" s="1"/>
  <c r="X43" i="18" s="1"/>
  <c r="AI63" i="18" s="1"/>
  <c r="GS36" i="16"/>
  <c r="GS37" i="16" s="1"/>
  <c r="X43" i="16" s="1"/>
  <c r="AI63" i="16" s="1"/>
  <c r="GS36" i="14"/>
  <c r="GS37" i="14" s="1"/>
  <c r="X43" i="14" s="1"/>
  <c r="AI63" i="14" s="1"/>
  <c r="GS36" i="12"/>
  <c r="GS37" i="12" s="1"/>
  <c r="X43" i="12" s="1"/>
  <c r="AI63" i="12" s="1"/>
  <c r="GS36" i="10"/>
  <c r="GS37" i="10" s="1"/>
  <c r="X43" i="10" s="1"/>
  <c r="AI63" i="10" s="1"/>
  <c r="GS36" i="8"/>
  <c r="GS37" i="8" s="1"/>
  <c r="X43" i="8" s="1"/>
  <c r="AI63" i="8" s="1"/>
  <c r="GS36" i="6"/>
  <c r="GS37" i="6" s="1"/>
  <c r="X43" i="6" s="1"/>
  <c r="AI63" i="6" s="1"/>
  <c r="GS36" i="4"/>
  <c r="GS37" i="4" s="1"/>
  <c r="X43" i="4" s="1"/>
  <c r="AI63" i="4" s="1"/>
  <c r="GS36" i="2"/>
  <c r="GS37" i="2" s="1"/>
  <c r="X43" i="2" s="1"/>
  <c r="AI63" i="2" s="1"/>
  <c r="GW6" i="28"/>
  <c r="GW6" i="26"/>
  <c r="GW6" i="24"/>
  <c r="GW6" i="22"/>
  <c r="GW6" i="20"/>
  <c r="GW6" i="18"/>
  <c r="GW6" i="16"/>
  <c r="GW6" i="14"/>
  <c r="GW6" i="12"/>
  <c r="GW6" i="10"/>
  <c r="GW6" i="8"/>
  <c r="GW6" i="6"/>
  <c r="GW6" i="4"/>
  <c r="GW6" i="2"/>
  <c r="GW34" i="1"/>
  <c r="GW32" i="1"/>
  <c r="GW30" i="1"/>
  <c r="GW28" i="1"/>
  <c r="GW26" i="1"/>
  <c r="GW24" i="1"/>
  <c r="GW22" i="1"/>
  <c r="GW20" i="1"/>
  <c r="GW18" i="1"/>
  <c r="GW16" i="1"/>
  <c r="GW14" i="1"/>
  <c r="GW12" i="1"/>
  <c r="GW10" i="1"/>
  <c r="GW35" i="28"/>
  <c r="GW33" i="28"/>
  <c r="GW31" i="28"/>
  <c r="GW29" i="28"/>
  <c r="GW27" i="28"/>
  <c r="GW25" i="28"/>
  <c r="GW23" i="28"/>
  <c r="GW21" i="28"/>
  <c r="GW19" i="28"/>
  <c r="GW17" i="28"/>
  <c r="GW15" i="28"/>
  <c r="GW13" i="28"/>
  <c r="GW11" i="28"/>
  <c r="GW9" i="28"/>
  <c r="GW34" i="27"/>
  <c r="GW32" i="27"/>
  <c r="GW30" i="27"/>
  <c r="GW28" i="27"/>
  <c r="GW26" i="27"/>
  <c r="GW24" i="27"/>
  <c r="GW22" i="27"/>
  <c r="GW20" i="27"/>
  <c r="GW18" i="27"/>
  <c r="GW16" i="27"/>
  <c r="GW14" i="27"/>
  <c r="GW12" i="27"/>
  <c r="GW10" i="27"/>
  <c r="GW35" i="26"/>
  <c r="GW33" i="26"/>
  <c r="GW31" i="26"/>
  <c r="GW29" i="26"/>
  <c r="GW27" i="26"/>
  <c r="GW25" i="26"/>
  <c r="GW23" i="26"/>
  <c r="GW21" i="26"/>
  <c r="GW19" i="26"/>
  <c r="GW17" i="26"/>
  <c r="GW15" i="26"/>
  <c r="GW13" i="26"/>
  <c r="GW11" i="26"/>
  <c r="GW9" i="26"/>
  <c r="GW34" i="25"/>
  <c r="GW32" i="25"/>
  <c r="GW30" i="25"/>
  <c r="GW28" i="25"/>
  <c r="GW26" i="25"/>
  <c r="GW24" i="25"/>
  <c r="GW22" i="25"/>
  <c r="GW20" i="25"/>
  <c r="GW18" i="25"/>
  <c r="GW16" i="25"/>
  <c r="GW14" i="25"/>
  <c r="GW12" i="25"/>
  <c r="GW10" i="25"/>
  <c r="GW35" i="24"/>
  <c r="GW33" i="24"/>
  <c r="GW31" i="24"/>
  <c r="GW29" i="24"/>
  <c r="GW27" i="24"/>
  <c r="GW25" i="24"/>
  <c r="GW23" i="24"/>
  <c r="GW21" i="24"/>
  <c r="GW19" i="24"/>
  <c r="GW17" i="24"/>
  <c r="GW15" i="24"/>
  <c r="GW13" i="24"/>
  <c r="GW11" i="24"/>
  <c r="GW9" i="24"/>
  <c r="GW34" i="23"/>
  <c r="GW32" i="23"/>
  <c r="GW30" i="23"/>
  <c r="GW28" i="23"/>
  <c r="GW26" i="23"/>
  <c r="GW24" i="23"/>
  <c r="GW22" i="23"/>
  <c r="GW20" i="23"/>
  <c r="GW18" i="23"/>
  <c r="GW16" i="23"/>
  <c r="GW14" i="23"/>
  <c r="GW12" i="23"/>
  <c r="GW10" i="23"/>
  <c r="GW35" i="22"/>
  <c r="GW33" i="22"/>
  <c r="GW31" i="22"/>
  <c r="GW29" i="22"/>
  <c r="GW27" i="22"/>
  <c r="GW25" i="22"/>
  <c r="GW23" i="22"/>
  <c r="GW21" i="22"/>
  <c r="GW19" i="22"/>
  <c r="GW17" i="22"/>
  <c r="GW15" i="22"/>
  <c r="GW13" i="22"/>
  <c r="GW11" i="22"/>
  <c r="GW9" i="22"/>
  <c r="GW34" i="21"/>
  <c r="GW32" i="21"/>
  <c r="GW30" i="21"/>
  <c r="GW28" i="21"/>
  <c r="GW26" i="21"/>
  <c r="GW24" i="21"/>
  <c r="GW22" i="21"/>
  <c r="GW20" i="21"/>
  <c r="GW18" i="21"/>
  <c r="GW16" i="21"/>
  <c r="GW14" i="21"/>
  <c r="GW12" i="21"/>
  <c r="GW10" i="21"/>
  <c r="GW35" i="20"/>
  <c r="GW33" i="20"/>
  <c r="GW31" i="20"/>
  <c r="GW29" i="20"/>
  <c r="GW27" i="20"/>
  <c r="GW25" i="20"/>
  <c r="GW23" i="20"/>
  <c r="GW21" i="20"/>
  <c r="GW19" i="20"/>
  <c r="GW17" i="20"/>
  <c r="GW15" i="20"/>
  <c r="GW13" i="20"/>
  <c r="GW11" i="20"/>
  <c r="GW9" i="20"/>
  <c r="GW34" i="19"/>
  <c r="GW32" i="19"/>
  <c r="GW30" i="19"/>
  <c r="GW28" i="19"/>
  <c r="GW26" i="19"/>
  <c r="GW24" i="19"/>
  <c r="GW22" i="19"/>
  <c r="GW20" i="19"/>
  <c r="GW18" i="19"/>
  <c r="GW16" i="19"/>
  <c r="GW14" i="19"/>
  <c r="GW12" i="19"/>
  <c r="GW10" i="19"/>
  <c r="GW35" i="18"/>
  <c r="GW33" i="18"/>
  <c r="GW31" i="18"/>
  <c r="GW29" i="18"/>
  <c r="GW27" i="18"/>
  <c r="GW25" i="18"/>
  <c r="GW23" i="18"/>
  <c r="GW21" i="18"/>
  <c r="GW19" i="18"/>
  <c r="GW17" i="18"/>
  <c r="GW15" i="18"/>
  <c r="GW13" i="18"/>
  <c r="GW11" i="18"/>
  <c r="GW9" i="18"/>
  <c r="GW34" i="17"/>
  <c r="GW32" i="17"/>
  <c r="GW30" i="17"/>
  <c r="GW28" i="17"/>
  <c r="GW26" i="17"/>
  <c r="GW24" i="17"/>
  <c r="GW22" i="17"/>
  <c r="GW20" i="17"/>
  <c r="GW18" i="17"/>
  <c r="GW16" i="17"/>
  <c r="GW14" i="17"/>
  <c r="GW12" i="17"/>
  <c r="GW10" i="17"/>
  <c r="GW35" i="16"/>
  <c r="GW33" i="16"/>
  <c r="GW31" i="16"/>
  <c r="GW29" i="16"/>
  <c r="GW27" i="16"/>
  <c r="GW25" i="16"/>
  <c r="GW23" i="16"/>
  <c r="GW21" i="16"/>
  <c r="GW19" i="16"/>
  <c r="GW17" i="16"/>
  <c r="GW15" i="16"/>
  <c r="GW13" i="16"/>
  <c r="GW11" i="16"/>
  <c r="GW9" i="16"/>
  <c r="GW34" i="15"/>
  <c r="GW32" i="15"/>
  <c r="GW30" i="15"/>
  <c r="GW28" i="15"/>
  <c r="GW26" i="15"/>
  <c r="GW24" i="15"/>
  <c r="GW22" i="15"/>
  <c r="GW20" i="15"/>
  <c r="GW18" i="15"/>
  <c r="GW16" i="15"/>
  <c r="GW14" i="15"/>
  <c r="GW12" i="15"/>
  <c r="GW10" i="15"/>
  <c r="GW35" i="14"/>
  <c r="GW33" i="14"/>
  <c r="GW31" i="14"/>
  <c r="GW29" i="14"/>
  <c r="GW27" i="14"/>
  <c r="GW25" i="14"/>
  <c r="GW23" i="14"/>
  <c r="GW21" i="14"/>
  <c r="GW19" i="14"/>
  <c r="GW17" i="14"/>
  <c r="GW15" i="14"/>
  <c r="GW13" i="14"/>
  <c r="GW11" i="14"/>
  <c r="GW9" i="14"/>
  <c r="GW34" i="13"/>
  <c r="GW32" i="13"/>
  <c r="GW30" i="13"/>
  <c r="GW28" i="13"/>
  <c r="GW26" i="13"/>
  <c r="GW24" i="13"/>
  <c r="GW22" i="13"/>
  <c r="GW20" i="13"/>
  <c r="GW18" i="13"/>
  <c r="GW16" i="13"/>
  <c r="GW14" i="13"/>
  <c r="GW12" i="13"/>
  <c r="GW10" i="13"/>
  <c r="GW35" i="12"/>
  <c r="GW33" i="12"/>
  <c r="GW31" i="12"/>
  <c r="GW29" i="12"/>
  <c r="GW27" i="12"/>
  <c r="GW25" i="12"/>
  <c r="GW23" i="12"/>
  <c r="GW21" i="12"/>
  <c r="GW19" i="12"/>
  <c r="GW17" i="12"/>
  <c r="GW15" i="12"/>
  <c r="GW13" i="12"/>
  <c r="GW11" i="12"/>
  <c r="GW9" i="12"/>
  <c r="GW34" i="11"/>
  <c r="GW32" i="11"/>
  <c r="GW30" i="11"/>
  <c r="GW28" i="11"/>
  <c r="GW26" i="11"/>
  <c r="GW24" i="11"/>
  <c r="GW22" i="11"/>
  <c r="GW20" i="11"/>
  <c r="GW18" i="11"/>
  <c r="GW16" i="11"/>
  <c r="GW14" i="11"/>
  <c r="GW12" i="11"/>
  <c r="GW10" i="11"/>
  <c r="GW35" i="10"/>
  <c r="GW33" i="10"/>
  <c r="GW31" i="10"/>
  <c r="GW29" i="10"/>
  <c r="GW27" i="10"/>
  <c r="GW25" i="10"/>
  <c r="GW23" i="10"/>
  <c r="GW21" i="10"/>
  <c r="GW19" i="10"/>
  <c r="GW17" i="10"/>
  <c r="GW15" i="10"/>
  <c r="GW13" i="10"/>
  <c r="GW11" i="10"/>
  <c r="GW9" i="10"/>
  <c r="GW34" i="9"/>
  <c r="GW32" i="9"/>
  <c r="GW30" i="9"/>
  <c r="GW28" i="9"/>
  <c r="GW26" i="9"/>
  <c r="GW24" i="9"/>
  <c r="GW22" i="9"/>
  <c r="GW20" i="9"/>
  <c r="GW18" i="9"/>
  <c r="GW16" i="9"/>
  <c r="GW14" i="9"/>
  <c r="GW12" i="9"/>
  <c r="GW10" i="9"/>
  <c r="GW35" i="8"/>
  <c r="GW33" i="8"/>
  <c r="GW31" i="8"/>
  <c r="GW29" i="8"/>
  <c r="GW27" i="8"/>
  <c r="GW25" i="8"/>
  <c r="GW23" i="8"/>
  <c r="GW21" i="8"/>
  <c r="GW19" i="8"/>
  <c r="GW17" i="8"/>
  <c r="GW15" i="8"/>
  <c r="GW13" i="8"/>
  <c r="GW11" i="8"/>
  <c r="GW9" i="8"/>
  <c r="GW34" i="7"/>
  <c r="GW32" i="7"/>
  <c r="GW30" i="7"/>
  <c r="GW28" i="7"/>
  <c r="GW26" i="7"/>
  <c r="GW24" i="7"/>
  <c r="GW22" i="7"/>
  <c r="GW20" i="7"/>
  <c r="GW18" i="7"/>
  <c r="GW16" i="7"/>
  <c r="GW14" i="7"/>
  <c r="GW12" i="7"/>
  <c r="GW10" i="7"/>
  <c r="GW35" i="6"/>
  <c r="GW33" i="6"/>
  <c r="GW31" i="6"/>
  <c r="GW29" i="6"/>
  <c r="GW27" i="6"/>
  <c r="GW25" i="6"/>
  <c r="GW23" i="6"/>
  <c r="GW21" i="6"/>
  <c r="GW19" i="6"/>
  <c r="GW17" i="6"/>
  <c r="GW15" i="6"/>
  <c r="GW13" i="6"/>
  <c r="GW11" i="6"/>
  <c r="GW9" i="6"/>
  <c r="GW34" i="5"/>
  <c r="GW32" i="5"/>
  <c r="GW30" i="5"/>
  <c r="GW28" i="5"/>
  <c r="GW26" i="5"/>
  <c r="GW24" i="5"/>
  <c r="GW22" i="5"/>
  <c r="GW20" i="5"/>
  <c r="GW18" i="5"/>
  <c r="GW16" i="5"/>
  <c r="GW14" i="5"/>
  <c r="GW12" i="5"/>
  <c r="GW10" i="5"/>
  <c r="GW35" i="4"/>
  <c r="GW33" i="4"/>
  <c r="GW31" i="4"/>
  <c r="GW29" i="4"/>
  <c r="GW27" i="4"/>
  <c r="GW25" i="4"/>
  <c r="GW23" i="4"/>
  <c r="GW21" i="4"/>
  <c r="GW19" i="4"/>
  <c r="GW17" i="4"/>
  <c r="GW15" i="4"/>
  <c r="GW13" i="4"/>
  <c r="GW11" i="4"/>
  <c r="GW9" i="4"/>
  <c r="GW34" i="3"/>
  <c r="GW32" i="3"/>
  <c r="GW30" i="3"/>
  <c r="GW28" i="3"/>
  <c r="GW26" i="3"/>
  <c r="GW24" i="3"/>
  <c r="GW22" i="3"/>
  <c r="GW20" i="3"/>
  <c r="GW18" i="3"/>
  <c r="GW16" i="3"/>
  <c r="GW14" i="3"/>
  <c r="GW12" i="3"/>
  <c r="GW10" i="3"/>
  <c r="GW35" i="2"/>
  <c r="GW33" i="2"/>
  <c r="GW31" i="2"/>
  <c r="GW29" i="2"/>
  <c r="GW27" i="2"/>
  <c r="GW25" i="2"/>
  <c r="GW23" i="2"/>
  <c r="GW21" i="2"/>
  <c r="GW19" i="2"/>
  <c r="GW17" i="2"/>
  <c r="GW15" i="2"/>
  <c r="GW13" i="2"/>
  <c r="GW11" i="2"/>
  <c r="GW9" i="2"/>
  <c r="HI36" i="28"/>
  <c r="HI37" i="28" s="1"/>
  <c r="Z43" i="28" s="1"/>
  <c r="HI36" i="26"/>
  <c r="HI37" i="26" s="1"/>
  <c r="Z43" i="26" s="1"/>
  <c r="HI36" i="24"/>
  <c r="HI37" i="24" s="1"/>
  <c r="Z43" i="24" s="1"/>
  <c r="HI36" i="22"/>
  <c r="HI37" i="22" s="1"/>
  <c r="Z43" i="22" s="1"/>
  <c r="HI36" i="20"/>
  <c r="HI37" i="20" s="1"/>
  <c r="Z43" i="20" s="1"/>
  <c r="HI36" i="18"/>
  <c r="HI37" i="18" s="1"/>
  <c r="Z43" i="18" s="1"/>
  <c r="HI36" i="16"/>
  <c r="HI37" i="16" s="1"/>
  <c r="Z43" i="16" s="1"/>
  <c r="HI36" i="14"/>
  <c r="HI37" i="14" s="1"/>
  <c r="Z43" i="14" s="1"/>
  <c r="HI36" i="12"/>
  <c r="HI37" i="12" s="1"/>
  <c r="Z43" i="12" s="1"/>
  <c r="HI36" i="10"/>
  <c r="HI37" i="10" s="1"/>
  <c r="Z43" i="10" s="1"/>
  <c r="HI36" i="8"/>
  <c r="HI37" i="8" s="1"/>
  <c r="Z43" i="8" s="1"/>
  <c r="HI36" i="6"/>
  <c r="HI37" i="6" s="1"/>
  <c r="Z43" i="6" s="1"/>
  <c r="HI36" i="4"/>
  <c r="HI37" i="4" s="1"/>
  <c r="Z43" i="4" s="1"/>
  <c r="HI36" i="2"/>
  <c r="HI37" i="2" s="1"/>
  <c r="Z43" i="2" s="1"/>
  <c r="HU36" i="28"/>
  <c r="HU37" i="28" s="1"/>
  <c r="AA43" i="28" s="1"/>
  <c r="R63" i="28" s="1"/>
  <c r="HU36" i="26"/>
  <c r="HU37" i="26" s="1"/>
  <c r="AA43" i="26" s="1"/>
  <c r="R63" i="26" s="1"/>
  <c r="HU36" i="24"/>
  <c r="HU37" i="24" s="1"/>
  <c r="AA43" i="24" s="1"/>
  <c r="R63" i="24" s="1"/>
  <c r="HU36" i="22"/>
  <c r="HU37" i="22" s="1"/>
  <c r="AA43" i="22" s="1"/>
  <c r="R63" i="22" s="1"/>
  <c r="HU36" i="20"/>
  <c r="HU37" i="20" s="1"/>
  <c r="AA43" i="20" s="1"/>
  <c r="R63" i="20" s="1"/>
  <c r="HU36" i="18"/>
  <c r="HU37" i="18" s="1"/>
  <c r="AA43" i="18" s="1"/>
  <c r="R63" i="18" s="1"/>
  <c r="HU36" i="16"/>
  <c r="HU37" i="16" s="1"/>
  <c r="AA43" i="16" s="1"/>
  <c r="R63" i="16" s="1"/>
  <c r="HU36" i="14"/>
  <c r="HU37" i="14" s="1"/>
  <c r="AA43" i="14" s="1"/>
  <c r="R63" i="14" s="1"/>
  <c r="HU36" i="12"/>
  <c r="HU37" i="12" s="1"/>
  <c r="AA43" i="12" s="1"/>
  <c r="R63" i="12" s="1"/>
  <c r="HU36" i="10"/>
  <c r="HU37" i="10" s="1"/>
  <c r="AA43" i="10" s="1"/>
  <c r="R63" i="10" s="1"/>
  <c r="HU36" i="8"/>
  <c r="HU37" i="8" s="1"/>
  <c r="AA43" i="8" s="1"/>
  <c r="R63" i="8" s="1"/>
  <c r="IB36" i="28"/>
  <c r="IB37" i="28" s="1"/>
  <c r="IB36" i="26"/>
  <c r="IB37" i="26" s="1"/>
  <c r="IB36" i="24"/>
  <c r="IB37" i="24" s="1"/>
  <c r="IB36" i="22"/>
  <c r="IB37" i="22" s="1"/>
  <c r="IB36" i="20"/>
  <c r="IB37" i="20" s="1"/>
  <c r="IB36" i="18"/>
  <c r="IB37" i="18" s="1"/>
  <c r="IB36" i="16"/>
  <c r="IB37" i="16" s="1"/>
  <c r="IB36" i="14"/>
  <c r="IB37" i="14" s="1"/>
  <c r="IB36" i="12"/>
  <c r="IB37" i="12" s="1"/>
  <c r="IB36" i="10"/>
  <c r="IB37" i="10" s="1"/>
  <c r="IB36" i="8"/>
  <c r="IB37" i="8" s="1"/>
  <c r="IO36" i="28"/>
  <c r="IO37" i="28" s="1"/>
  <c r="IO36" i="26"/>
  <c r="IO37" i="26" s="1"/>
  <c r="IO36" i="24"/>
  <c r="IO37" i="24" s="1"/>
  <c r="IO36" i="22"/>
  <c r="IO37" i="22" s="1"/>
  <c r="IO36" i="20"/>
  <c r="IO37" i="20" s="1"/>
  <c r="IO36" i="18"/>
  <c r="IO37" i="18" s="1"/>
  <c r="IO36" i="16"/>
  <c r="IO37" i="16" s="1"/>
  <c r="IO36" i="14"/>
  <c r="IO37" i="14" s="1"/>
  <c r="IS8" i="3"/>
  <c r="IS10" i="3"/>
  <c r="IS12" i="3"/>
  <c r="IS14" i="3"/>
  <c r="IS16" i="3"/>
  <c r="IS18" i="3"/>
  <c r="IS20" i="3"/>
  <c r="IS22" i="3"/>
  <c r="IS24" i="3"/>
  <c r="IS26" i="3"/>
  <c r="IS28" i="3"/>
  <c r="IS30" i="3"/>
  <c r="IS32" i="3"/>
  <c r="IS34" i="3"/>
  <c r="IS8" i="5"/>
  <c r="IS10" i="5"/>
  <c r="IS12" i="5"/>
  <c r="IS14" i="5"/>
  <c r="IS16" i="5"/>
  <c r="IS18" i="5"/>
  <c r="IS20" i="5"/>
  <c r="IS22" i="5"/>
  <c r="IS24" i="5"/>
  <c r="IS26" i="5"/>
  <c r="IS28" i="5"/>
  <c r="IS30" i="5"/>
  <c r="IS32" i="5"/>
  <c r="IS34" i="5"/>
  <c r="IS8" i="7"/>
  <c r="IS10" i="7"/>
  <c r="IS12" i="7"/>
  <c r="IS14" i="7"/>
  <c r="IS16" i="7"/>
  <c r="IS18" i="7"/>
  <c r="IS20" i="7"/>
  <c r="IS22" i="7"/>
  <c r="IS24" i="7"/>
  <c r="IS26" i="7"/>
  <c r="IS28" i="7"/>
  <c r="IS30" i="7"/>
  <c r="IS32" i="7"/>
  <c r="IS34" i="7"/>
  <c r="IS8" i="9"/>
  <c r="IS10" i="9"/>
  <c r="IS12" i="9"/>
  <c r="IS14" i="9"/>
  <c r="IS16" i="9"/>
  <c r="IS18" i="9"/>
  <c r="IS20" i="9"/>
  <c r="IS22" i="9"/>
  <c r="IS24" i="9"/>
  <c r="IS26" i="9"/>
  <c r="IS28" i="9"/>
  <c r="IS30" i="9"/>
  <c r="IS32" i="9"/>
  <c r="IS34" i="9"/>
  <c r="IS8" i="11"/>
  <c r="IS10" i="11"/>
  <c r="IS12" i="11"/>
  <c r="IS14" i="11"/>
  <c r="IS16" i="11"/>
  <c r="IS18" i="11"/>
  <c r="IS20" i="11"/>
  <c r="IS22" i="11"/>
  <c r="IS24" i="11"/>
  <c r="IS26" i="11"/>
  <c r="IS28" i="11"/>
  <c r="IS30" i="11"/>
  <c r="IS32" i="11"/>
  <c r="IS34" i="11"/>
  <c r="IS8" i="13"/>
  <c r="IS10" i="13"/>
  <c r="IS12" i="13"/>
  <c r="IS14" i="13"/>
  <c r="IS16" i="13"/>
  <c r="IS18" i="13"/>
  <c r="IS20" i="13"/>
  <c r="IS22" i="13"/>
  <c r="IS24" i="13"/>
  <c r="IS26" i="13"/>
  <c r="IS28" i="13"/>
  <c r="IS30" i="13"/>
  <c r="IS32" i="13"/>
  <c r="IS34" i="13"/>
  <c r="IS8" i="15"/>
  <c r="IS10" i="15"/>
  <c r="IS12" i="15"/>
  <c r="IS14" i="15"/>
  <c r="IS16" i="15"/>
  <c r="IS18" i="15"/>
  <c r="IS20" i="15"/>
  <c r="IS22" i="15"/>
  <c r="IS24" i="15"/>
  <c r="IS26" i="15"/>
  <c r="IS28" i="15"/>
  <c r="IS30" i="15"/>
  <c r="IS32" i="15"/>
  <c r="IS34" i="15"/>
  <c r="IS8" i="17"/>
  <c r="IS10" i="17"/>
  <c r="IS12" i="17"/>
  <c r="IS14" i="17"/>
  <c r="IS16" i="17"/>
  <c r="IS18" i="17"/>
  <c r="IS20" i="17"/>
  <c r="IS22" i="17"/>
  <c r="IS24" i="17"/>
  <c r="IS26" i="17"/>
  <c r="IS28" i="17"/>
  <c r="IS30" i="17"/>
  <c r="IS32" i="17"/>
  <c r="IS34" i="17"/>
  <c r="IS8" i="19"/>
  <c r="IS10" i="19"/>
  <c r="IS12" i="19"/>
  <c r="IS14" i="19"/>
  <c r="IS16" i="19"/>
  <c r="IS18" i="19"/>
  <c r="IS20" i="19"/>
  <c r="IS22" i="19"/>
  <c r="IS24" i="19"/>
  <c r="IS26" i="19"/>
  <c r="IS28" i="19"/>
  <c r="IS30" i="19"/>
  <c r="IS32" i="19"/>
  <c r="IS34" i="19"/>
  <c r="IS8" i="21"/>
  <c r="IS10" i="21"/>
  <c r="IS12" i="21"/>
  <c r="IS14" i="21"/>
  <c r="IS16" i="21"/>
  <c r="IS18" i="21"/>
  <c r="IS20" i="21"/>
  <c r="IS22" i="21"/>
  <c r="IS24" i="21"/>
  <c r="IS26" i="21"/>
  <c r="IS28" i="21"/>
  <c r="IS30" i="21"/>
  <c r="IS32" i="21"/>
  <c r="IS34" i="21"/>
  <c r="IS8" i="23"/>
  <c r="IS10" i="23"/>
  <c r="IS12" i="23"/>
  <c r="IS14" i="23"/>
  <c r="IS16" i="23"/>
  <c r="IS18" i="23"/>
  <c r="IS20" i="23"/>
  <c r="IS22" i="23"/>
  <c r="IS24" i="23"/>
  <c r="IS26" i="23"/>
  <c r="IS28" i="23"/>
  <c r="IS30" i="23"/>
  <c r="IS32" i="23"/>
  <c r="IS6" i="28"/>
  <c r="IS6" i="26"/>
  <c r="IS6" i="24"/>
  <c r="IS6" i="22"/>
  <c r="IS6" i="20"/>
  <c r="IS6" i="18"/>
  <c r="IS6" i="16"/>
  <c r="IS6" i="14"/>
  <c r="IS6" i="12"/>
  <c r="IS6" i="10"/>
  <c r="IS6" i="8"/>
  <c r="IS6" i="6"/>
  <c r="IS6" i="4"/>
  <c r="IS6" i="2"/>
  <c r="IS34" i="1"/>
  <c r="IS32" i="1"/>
  <c r="IS30" i="1"/>
  <c r="IS28" i="1"/>
  <c r="IS26" i="1"/>
  <c r="IS24" i="1"/>
  <c r="IS22" i="1"/>
  <c r="IS20" i="1"/>
  <c r="IS18" i="1"/>
  <c r="IS16" i="1"/>
  <c r="IS14" i="1"/>
  <c r="IS12" i="1"/>
  <c r="IS10" i="1"/>
  <c r="IS35" i="28"/>
  <c r="IS33" i="28"/>
  <c r="IS31" i="28"/>
  <c r="IS29" i="28"/>
  <c r="IS27" i="28"/>
  <c r="IS25" i="28"/>
  <c r="IS23" i="28"/>
  <c r="IS21" i="28"/>
  <c r="IS19" i="28"/>
  <c r="IS17" i="28"/>
  <c r="IS15" i="28"/>
  <c r="IS13" i="28"/>
  <c r="IS11" i="28"/>
  <c r="IS9" i="28"/>
  <c r="IS34" i="27"/>
  <c r="IS32" i="27"/>
  <c r="IS30" i="27"/>
  <c r="IS28" i="27"/>
  <c r="IS26" i="27"/>
  <c r="IS24" i="27"/>
  <c r="IS22" i="27"/>
  <c r="IS20" i="27"/>
  <c r="IS18" i="27"/>
  <c r="IS16" i="27"/>
  <c r="IS14" i="27"/>
  <c r="IS12" i="27"/>
  <c r="IS10" i="27"/>
  <c r="IS35" i="26"/>
  <c r="IS33" i="26"/>
  <c r="IS31" i="26"/>
  <c r="IS29" i="26"/>
  <c r="IS27" i="26"/>
  <c r="IS25" i="26"/>
  <c r="IS23" i="26"/>
  <c r="IS21" i="26"/>
  <c r="IS19" i="26"/>
  <c r="IS17" i="26"/>
  <c r="IS15" i="26"/>
  <c r="IS13" i="26"/>
  <c r="IS11" i="26"/>
  <c r="IS9" i="26"/>
  <c r="IS34" i="25"/>
  <c r="IS32" i="25"/>
  <c r="IS30" i="25"/>
  <c r="IS28" i="25"/>
  <c r="IS26" i="25"/>
  <c r="IS24" i="25"/>
  <c r="IS22" i="25"/>
  <c r="IS20" i="25"/>
  <c r="IS18" i="25"/>
  <c r="IS16" i="25"/>
  <c r="IS14" i="25"/>
  <c r="IS12" i="25"/>
  <c r="IS10" i="25"/>
  <c r="IS35" i="24"/>
  <c r="IS33" i="24"/>
  <c r="IS31" i="24"/>
  <c r="IS29" i="24"/>
  <c r="IS27" i="24"/>
  <c r="IS25" i="24"/>
  <c r="IS23" i="24"/>
  <c r="IS21" i="24"/>
  <c r="IS19" i="24"/>
  <c r="IS17" i="24"/>
  <c r="IS15" i="24"/>
  <c r="IS13" i="24"/>
  <c r="IS11" i="24"/>
  <c r="IS9" i="24"/>
  <c r="IS34" i="23"/>
  <c r="IS31" i="23"/>
  <c r="IS27" i="23"/>
  <c r="IS23" i="23"/>
  <c r="IS19" i="23"/>
  <c r="IS15" i="23"/>
  <c r="IS11" i="23"/>
  <c r="IS7" i="23"/>
  <c r="IS32" i="22"/>
  <c r="IS28" i="22"/>
  <c r="IS24" i="22"/>
  <c r="IS20" i="22"/>
  <c r="IS16" i="22"/>
  <c r="IS12" i="22"/>
  <c r="IS8" i="22"/>
  <c r="IS33" i="21"/>
  <c r="IS29" i="21"/>
  <c r="IS25" i="21"/>
  <c r="IS21" i="21"/>
  <c r="IS17" i="21"/>
  <c r="IS13" i="21"/>
  <c r="IS9" i="21"/>
  <c r="IS34" i="20"/>
  <c r="IS30" i="20"/>
  <c r="IS26" i="20"/>
  <c r="IS22" i="20"/>
  <c r="IS18" i="20"/>
  <c r="IS14" i="20"/>
  <c r="IS10" i="20"/>
  <c r="IS35" i="19"/>
  <c r="IS31" i="19"/>
  <c r="IS27" i="19"/>
  <c r="IS23" i="19"/>
  <c r="IS19" i="19"/>
  <c r="IS15" i="19"/>
  <c r="IS11" i="19"/>
  <c r="IS7" i="19"/>
  <c r="IS32" i="18"/>
  <c r="IS28" i="18"/>
  <c r="IS24" i="18"/>
  <c r="IS20" i="18"/>
  <c r="IS16" i="18"/>
  <c r="IS12" i="18"/>
  <c r="IS8" i="18"/>
  <c r="IS33" i="17"/>
  <c r="IS29" i="17"/>
  <c r="IS25" i="17"/>
  <c r="IS21" i="17"/>
  <c r="IS17" i="17"/>
  <c r="IS13" i="17"/>
  <c r="IS9" i="17"/>
  <c r="IS34" i="16"/>
  <c r="IS30" i="16"/>
  <c r="IS26" i="16"/>
  <c r="IS22" i="16"/>
  <c r="IS18" i="16"/>
  <c r="IS14" i="16"/>
  <c r="IS10" i="16"/>
  <c r="IS35" i="15"/>
  <c r="IS31" i="15"/>
  <c r="IS27" i="15"/>
  <c r="IS23" i="15"/>
  <c r="IS19" i="15"/>
  <c r="IS15" i="15"/>
  <c r="IS11" i="15"/>
  <c r="IS7" i="15"/>
  <c r="IS32" i="14"/>
  <c r="IS28" i="14"/>
  <c r="IS24" i="14"/>
  <c r="IS20" i="14"/>
  <c r="IS16" i="14"/>
  <c r="IS12" i="14"/>
  <c r="IS8" i="14"/>
  <c r="IS33" i="13"/>
  <c r="IS29" i="13"/>
  <c r="IS25" i="13"/>
  <c r="IS21" i="13"/>
  <c r="IS17" i="13"/>
  <c r="IS13" i="13"/>
  <c r="IS9" i="13"/>
  <c r="IS34" i="12"/>
  <c r="IS30" i="12"/>
  <c r="IS26" i="12"/>
  <c r="IS22" i="12"/>
  <c r="IS18" i="12"/>
  <c r="IS14" i="12"/>
  <c r="IS10" i="12"/>
  <c r="IS35" i="11"/>
  <c r="IS31" i="11"/>
  <c r="IS27" i="11"/>
  <c r="IS23" i="11"/>
  <c r="IS19" i="11"/>
  <c r="IS15" i="11"/>
  <c r="IS11" i="11"/>
  <c r="IS7" i="11"/>
  <c r="IS32" i="10"/>
  <c r="IS28" i="10"/>
  <c r="IS24" i="10"/>
  <c r="IS20" i="10"/>
  <c r="IS16" i="10"/>
  <c r="IS12" i="10"/>
  <c r="IS8" i="10"/>
  <c r="IS33" i="9"/>
  <c r="IS29" i="9"/>
  <c r="IS25" i="9"/>
  <c r="IS21" i="9"/>
  <c r="IS17" i="9"/>
  <c r="IS13" i="9"/>
  <c r="IS9" i="9"/>
  <c r="IS34" i="8"/>
  <c r="IS30" i="8"/>
  <c r="IS26" i="8"/>
  <c r="IS22" i="8"/>
  <c r="IS18" i="8"/>
  <c r="IS14" i="8"/>
  <c r="IS10" i="8"/>
  <c r="IS35" i="7"/>
  <c r="IS31" i="7"/>
  <c r="IS27" i="7"/>
  <c r="IS23" i="7"/>
  <c r="IS19" i="7"/>
  <c r="IS15" i="7"/>
  <c r="IS11" i="7"/>
  <c r="IS7" i="7"/>
  <c r="IS32" i="6"/>
  <c r="IS28" i="6"/>
  <c r="IS24" i="6"/>
  <c r="IS20" i="6"/>
  <c r="IS16" i="6"/>
  <c r="IS12" i="6"/>
  <c r="IS8" i="6"/>
  <c r="IS33" i="5"/>
  <c r="IS29" i="5"/>
  <c r="IS25" i="5"/>
  <c r="IS21" i="5"/>
  <c r="IS17" i="5"/>
  <c r="IS13" i="5"/>
  <c r="IS9" i="5"/>
  <c r="IS34" i="4"/>
  <c r="IS30" i="4"/>
  <c r="IS26" i="4"/>
  <c r="IS22" i="4"/>
  <c r="IS18" i="4"/>
  <c r="IS14" i="4"/>
  <c r="IS10" i="4"/>
  <c r="IS35" i="3"/>
  <c r="IS31" i="3"/>
  <c r="IS27" i="3"/>
  <c r="IS23" i="3"/>
  <c r="IS19" i="3"/>
  <c r="IS15" i="3"/>
  <c r="IS11" i="3"/>
  <c r="IS7" i="3"/>
  <c r="IS32" i="2"/>
  <c r="IS28" i="2"/>
  <c r="IS24" i="2"/>
  <c r="IS20" i="2"/>
  <c r="IS16" i="2"/>
  <c r="IS12" i="2"/>
  <c r="IS8" i="2"/>
  <c r="KO34" i="28"/>
  <c r="KO32" i="28"/>
  <c r="KO30" i="28"/>
  <c r="KO28" i="28"/>
  <c r="KO26" i="28"/>
  <c r="KO24" i="28"/>
  <c r="KO22" i="28"/>
  <c r="KO20" i="28"/>
  <c r="KO18" i="28"/>
  <c r="KO16" i="28"/>
  <c r="KO14" i="28"/>
  <c r="KO12" i="28"/>
  <c r="KO10" i="28"/>
  <c r="KO8" i="28"/>
  <c r="KO34" i="26"/>
  <c r="KO32" i="26"/>
  <c r="KO30" i="26"/>
  <c r="KO28" i="26"/>
  <c r="KO26" i="26"/>
  <c r="KO24" i="26"/>
  <c r="KO22" i="26"/>
  <c r="KO20" i="26"/>
  <c r="KO18" i="26"/>
  <c r="KO16" i="26"/>
  <c r="KO14" i="26"/>
  <c r="KO12" i="26"/>
  <c r="KO10" i="26"/>
  <c r="KO8" i="26"/>
  <c r="KO34" i="24"/>
  <c r="KO32" i="24"/>
  <c r="KO30" i="24"/>
  <c r="KO28" i="24"/>
  <c r="KO26" i="24"/>
  <c r="KO24" i="24"/>
  <c r="KO22" i="24"/>
  <c r="KO20" i="24"/>
  <c r="KO18" i="24"/>
  <c r="KO16" i="24"/>
  <c r="KO14" i="24"/>
  <c r="KO12" i="24"/>
  <c r="KO10" i="24"/>
  <c r="KO8" i="24"/>
  <c r="KO34" i="22"/>
  <c r="KO32" i="22"/>
  <c r="KO30" i="22"/>
  <c r="KO28" i="22"/>
  <c r="KO26" i="22"/>
  <c r="KO24" i="22"/>
  <c r="KO22" i="22"/>
  <c r="KO20" i="22"/>
  <c r="KO18" i="22"/>
  <c r="KO16" i="22"/>
  <c r="KO14" i="22"/>
  <c r="KO12" i="22"/>
  <c r="KO10" i="22"/>
  <c r="KO8" i="22"/>
  <c r="KO34" i="20"/>
  <c r="KO32" i="20"/>
  <c r="KO30" i="20"/>
  <c r="KO28" i="20"/>
  <c r="KO26" i="20"/>
  <c r="KO24" i="20"/>
  <c r="KO22" i="20"/>
  <c r="KO20" i="20"/>
  <c r="KO18" i="20"/>
  <c r="KO16" i="20"/>
  <c r="KO14" i="20"/>
  <c r="KO12" i="20"/>
  <c r="KO10" i="20"/>
  <c r="KO8" i="20"/>
  <c r="KO34" i="18"/>
  <c r="KO32" i="18"/>
  <c r="KO30" i="18"/>
  <c r="KO28" i="18"/>
  <c r="KO26" i="18"/>
  <c r="KO24" i="18"/>
  <c r="KO22" i="18"/>
  <c r="KO20" i="18"/>
  <c r="KO18" i="18"/>
  <c r="KO16" i="18"/>
  <c r="KO14" i="18"/>
  <c r="KO12" i="18"/>
  <c r="KO10" i="18"/>
  <c r="KO8" i="18"/>
  <c r="KO34" i="16"/>
  <c r="KO32" i="16"/>
  <c r="KO30" i="16"/>
  <c r="KO28" i="16"/>
  <c r="KO26" i="16"/>
  <c r="KO24" i="16"/>
  <c r="KO22" i="16"/>
  <c r="KO20" i="16"/>
  <c r="KO18" i="16"/>
  <c r="KO16" i="16"/>
  <c r="KO14" i="16"/>
  <c r="KO12" i="16"/>
  <c r="KO10" i="16"/>
  <c r="KO8" i="16"/>
  <c r="KO34" i="14"/>
  <c r="KO32" i="14"/>
  <c r="KO30" i="14"/>
  <c r="KO28" i="14"/>
  <c r="KO26" i="14"/>
  <c r="KO24" i="14"/>
  <c r="KO22" i="14"/>
  <c r="KO20" i="14"/>
  <c r="KO18" i="14"/>
  <c r="KO16" i="14"/>
  <c r="KO14" i="14"/>
  <c r="KO12" i="14"/>
  <c r="KO10" i="14"/>
  <c r="KO8" i="14"/>
  <c r="KO34" i="12"/>
  <c r="KO32" i="12"/>
  <c r="KO30" i="12"/>
  <c r="KO28" i="12"/>
  <c r="KO26" i="12"/>
  <c r="KO24" i="12"/>
  <c r="KO22" i="12"/>
  <c r="KO20" i="12"/>
  <c r="KO18" i="12"/>
  <c r="KO16" i="12"/>
  <c r="KO14" i="12"/>
  <c r="KO12" i="12"/>
  <c r="KO10" i="12"/>
  <c r="KO8" i="12"/>
  <c r="KO34" i="10"/>
  <c r="KO32" i="10"/>
  <c r="KO30" i="10"/>
  <c r="KO28" i="10"/>
  <c r="KO26" i="10"/>
  <c r="KO24" i="10"/>
  <c r="KO22" i="10"/>
  <c r="KO20" i="10"/>
  <c r="KO18" i="10"/>
  <c r="KO16" i="10"/>
  <c r="KO14" i="10"/>
  <c r="KO12" i="10"/>
  <c r="KO10" i="10"/>
  <c r="KO8" i="10"/>
  <c r="KO34" i="8"/>
  <c r="KO32" i="8"/>
  <c r="KO30" i="8"/>
  <c r="KO28" i="8"/>
  <c r="KO26" i="8"/>
  <c r="KO24" i="8"/>
  <c r="KO22" i="8"/>
  <c r="KO20" i="8"/>
  <c r="KO18" i="8"/>
  <c r="KO16" i="8"/>
  <c r="KO14" i="8"/>
  <c r="KO12" i="8"/>
  <c r="KO10" i="8"/>
  <c r="KO8" i="8"/>
  <c r="KO34" i="6"/>
  <c r="KO32" i="6"/>
  <c r="KO30" i="6"/>
  <c r="KO28" i="6"/>
  <c r="KO26" i="6"/>
  <c r="KO24" i="6"/>
  <c r="KO22" i="6"/>
  <c r="KO20" i="6"/>
  <c r="KO18" i="6"/>
  <c r="KO16" i="6"/>
  <c r="KO14" i="6"/>
  <c r="KO12" i="6"/>
  <c r="KO10" i="6"/>
  <c r="KO8" i="6"/>
  <c r="KO34" i="4"/>
  <c r="KO32" i="4"/>
  <c r="KO30" i="4"/>
  <c r="KO28" i="4"/>
  <c r="KO26" i="4"/>
  <c r="KO24" i="4"/>
  <c r="KO22" i="4"/>
  <c r="KO20" i="4"/>
  <c r="KO18" i="4"/>
  <c r="KO16" i="4"/>
  <c r="KO14" i="4"/>
  <c r="KO12" i="4"/>
  <c r="KO10" i="4"/>
  <c r="KO8" i="4"/>
  <c r="KO34" i="2"/>
  <c r="KO32" i="2"/>
  <c r="KO30" i="2"/>
  <c r="KO28" i="2"/>
  <c r="KO26" i="2"/>
  <c r="KO24" i="2"/>
  <c r="KO22" i="2"/>
  <c r="KO20" i="2"/>
  <c r="KO18" i="2"/>
  <c r="KO16" i="2"/>
  <c r="KO14" i="2"/>
  <c r="KO12" i="2"/>
  <c r="KO10" i="2"/>
  <c r="KO8" i="2"/>
  <c r="MK34" i="28"/>
  <c r="MK32" i="28"/>
  <c r="MK30" i="28"/>
  <c r="MK28" i="28"/>
  <c r="MK26" i="28"/>
  <c r="MK24" i="28"/>
  <c r="MK22" i="28"/>
  <c r="MK20" i="28"/>
  <c r="MK18" i="28"/>
  <c r="MK16" i="28"/>
  <c r="MK14" i="28"/>
  <c r="MK12" i="28"/>
  <c r="MK10" i="28"/>
  <c r="MK8" i="28"/>
  <c r="MK34" i="26"/>
  <c r="MK32" i="26"/>
  <c r="MK30" i="26"/>
  <c r="MK28" i="26"/>
  <c r="MK26" i="26"/>
  <c r="MK24" i="26"/>
  <c r="MK22" i="26"/>
  <c r="MK20" i="26"/>
  <c r="MK18" i="26"/>
  <c r="MK16" i="26"/>
  <c r="MK14" i="26"/>
  <c r="MK12" i="26"/>
  <c r="MK10" i="26"/>
  <c r="MK8" i="26"/>
  <c r="MK34" i="24"/>
  <c r="MK32" i="24"/>
  <c r="MK30" i="24"/>
  <c r="MK28" i="24"/>
  <c r="MK26" i="24"/>
  <c r="MK24" i="24"/>
  <c r="MK22" i="24"/>
  <c r="MK20" i="24"/>
  <c r="MK18" i="24"/>
  <c r="MK16" i="24"/>
  <c r="MK14" i="24"/>
  <c r="MK12" i="24"/>
  <c r="MK10" i="24"/>
  <c r="MK8" i="24"/>
  <c r="MK34" i="22"/>
  <c r="MK32" i="22"/>
  <c r="MK30" i="22"/>
  <c r="MK28" i="22"/>
  <c r="MK26" i="22"/>
  <c r="MK24" i="22"/>
  <c r="MK22" i="22"/>
  <c r="MK20" i="22"/>
  <c r="MK18" i="22"/>
  <c r="MK16" i="22"/>
  <c r="MK14" i="22"/>
  <c r="MK12" i="22"/>
  <c r="MK10" i="22"/>
  <c r="MK8" i="22"/>
  <c r="MK34" i="20"/>
  <c r="MK32" i="20"/>
  <c r="MK30" i="20"/>
  <c r="MK28" i="20"/>
  <c r="MK26" i="20"/>
  <c r="MK24" i="20"/>
  <c r="MK22" i="20"/>
  <c r="MK20" i="20"/>
  <c r="MK18" i="20"/>
  <c r="MK16" i="20"/>
  <c r="MK14" i="20"/>
  <c r="MK12" i="20"/>
  <c r="MK10" i="20"/>
  <c r="MK8" i="20"/>
  <c r="MK34" i="18"/>
  <c r="MK32" i="18"/>
  <c r="MK30" i="18"/>
  <c r="MK28" i="18"/>
  <c r="MK26" i="18"/>
  <c r="MK24" i="18"/>
  <c r="MK22" i="18"/>
  <c r="MK20" i="18"/>
  <c r="MK18" i="18"/>
  <c r="MK16" i="18"/>
  <c r="MK14" i="18"/>
  <c r="MK12" i="18"/>
  <c r="MK10" i="18"/>
  <c r="MK8" i="18"/>
  <c r="MK35" i="17"/>
  <c r="MK33" i="17"/>
  <c r="MK31" i="17"/>
  <c r="MK29" i="17"/>
  <c r="MK27" i="17"/>
  <c r="MK25" i="17"/>
  <c r="MK23" i="17"/>
  <c r="MK21" i="17"/>
  <c r="MK19" i="17"/>
  <c r="MK17" i="17"/>
  <c r="MK15" i="17"/>
  <c r="MK13" i="17"/>
  <c r="MK11" i="17"/>
  <c r="MK9" i="17"/>
  <c r="MK7" i="17"/>
  <c r="MK34" i="16"/>
  <c r="MK32" i="16"/>
  <c r="MK30" i="16"/>
  <c r="MK28" i="16"/>
  <c r="MK26" i="16"/>
  <c r="MK24" i="16"/>
  <c r="MK22" i="16"/>
  <c r="MK20" i="16"/>
  <c r="MK18" i="16"/>
  <c r="MK16" i="16"/>
  <c r="MK14" i="16"/>
  <c r="MK12" i="16"/>
  <c r="MK10" i="16"/>
  <c r="MK8" i="16"/>
  <c r="MK35" i="15"/>
  <c r="MK33" i="15"/>
  <c r="MK31" i="15"/>
  <c r="MK29" i="15"/>
  <c r="MK27" i="15"/>
  <c r="MK25" i="15"/>
  <c r="MK23" i="15"/>
  <c r="MK21" i="15"/>
  <c r="MK19" i="15"/>
  <c r="MK17" i="15"/>
  <c r="MK15" i="15"/>
  <c r="MK13" i="15"/>
  <c r="MK11" i="15"/>
  <c r="MK9" i="15"/>
  <c r="MK7" i="15"/>
  <c r="MK34" i="14"/>
  <c r="MK32" i="14"/>
  <c r="MK30" i="14"/>
  <c r="MK28" i="14"/>
  <c r="MK26" i="14"/>
  <c r="MK24" i="14"/>
  <c r="MK22" i="14"/>
  <c r="MK20" i="14"/>
  <c r="MK18" i="14"/>
  <c r="MK16" i="14"/>
  <c r="MK14" i="14"/>
  <c r="MK12" i="14"/>
  <c r="MK10" i="14"/>
  <c r="MK8" i="14"/>
  <c r="MK35" i="13"/>
  <c r="MK33" i="13"/>
  <c r="MK31" i="13"/>
  <c r="MK29" i="13"/>
  <c r="MK27" i="13"/>
  <c r="MK25" i="13"/>
  <c r="MK23" i="13"/>
  <c r="MK21" i="13"/>
  <c r="MK19" i="13"/>
  <c r="MK17" i="13"/>
  <c r="MK15" i="13"/>
  <c r="MK13" i="13"/>
  <c r="MK11" i="13"/>
  <c r="MK9" i="13"/>
  <c r="MK7" i="13"/>
  <c r="MK34" i="12"/>
  <c r="MK32" i="12"/>
  <c r="MK30" i="12"/>
  <c r="MK28" i="12"/>
  <c r="MK26" i="12"/>
  <c r="MK24" i="12"/>
  <c r="MK22" i="12"/>
  <c r="MK20" i="12"/>
  <c r="MK18" i="12"/>
  <c r="MK16" i="12"/>
  <c r="MK14" i="12"/>
  <c r="MK12" i="12"/>
  <c r="MK10" i="12"/>
  <c r="MK8" i="12"/>
  <c r="MK35" i="11"/>
  <c r="MK33" i="11"/>
  <c r="MK31" i="11"/>
  <c r="MK29" i="11"/>
  <c r="MK27" i="11"/>
  <c r="MK25" i="11"/>
  <c r="MK23" i="11"/>
  <c r="MK21" i="11"/>
  <c r="MK19" i="11"/>
  <c r="MK17" i="11"/>
  <c r="MK15" i="11"/>
  <c r="MK13" i="11"/>
  <c r="MK11" i="11"/>
  <c r="MK9" i="11"/>
  <c r="MK7" i="11"/>
  <c r="MK34" i="10"/>
  <c r="MK32" i="10"/>
  <c r="MK30" i="10"/>
  <c r="MK28" i="10"/>
  <c r="MK26" i="10"/>
  <c r="MK24" i="10"/>
  <c r="MK22" i="10"/>
  <c r="MK20" i="10"/>
  <c r="MK18" i="10"/>
  <c r="MK16" i="10"/>
  <c r="MK14" i="10"/>
  <c r="MK12" i="10"/>
  <c r="MK10" i="10"/>
  <c r="MK8" i="10"/>
  <c r="MK35" i="9"/>
  <c r="MK33" i="9"/>
  <c r="MK31" i="9"/>
  <c r="MK29" i="9"/>
  <c r="MK27" i="9"/>
  <c r="MK25" i="9"/>
  <c r="MK23" i="9"/>
  <c r="MK21" i="9"/>
  <c r="MK19" i="9"/>
  <c r="MK17" i="9"/>
  <c r="MK15" i="9"/>
  <c r="MK13" i="9"/>
  <c r="MK11" i="9"/>
  <c r="MK9" i="9"/>
  <c r="MK7" i="9"/>
  <c r="MK34" i="8"/>
  <c r="MK32" i="8"/>
  <c r="MK30" i="8"/>
  <c r="MK28" i="8"/>
  <c r="MK26" i="8"/>
  <c r="MK24" i="8"/>
  <c r="MK22" i="8"/>
  <c r="MK20" i="8"/>
  <c r="MK18" i="8"/>
  <c r="MK16" i="8"/>
  <c r="MK14" i="8"/>
  <c r="MK12" i="8"/>
  <c r="MK10" i="8"/>
  <c r="MK8" i="8"/>
  <c r="MK35" i="7"/>
  <c r="MK33" i="7"/>
  <c r="MK31" i="7"/>
  <c r="MK29" i="7"/>
  <c r="MK27" i="7"/>
  <c r="MK25" i="7"/>
  <c r="MK23" i="7"/>
  <c r="MK21" i="7"/>
  <c r="MK19" i="7"/>
  <c r="MK17" i="7"/>
  <c r="MK15" i="7"/>
  <c r="MK13" i="7"/>
  <c r="MK11" i="7"/>
  <c r="MK9" i="7"/>
  <c r="MK7" i="7"/>
  <c r="MK34" i="6"/>
  <c r="MK32" i="6"/>
  <c r="MK30" i="6"/>
  <c r="MK28" i="6"/>
  <c r="MK26" i="6"/>
  <c r="MK24" i="6"/>
  <c r="MK22" i="6"/>
  <c r="MK20" i="6"/>
  <c r="MK18" i="6"/>
  <c r="MK16" i="6"/>
  <c r="MK14" i="6"/>
  <c r="MK12" i="6"/>
  <c r="MK10" i="6"/>
  <c r="MK8" i="6"/>
  <c r="MK35" i="5"/>
  <c r="MK33" i="5"/>
  <c r="MK31" i="5"/>
  <c r="MK29" i="5"/>
  <c r="MK27" i="5"/>
  <c r="MK25" i="5"/>
  <c r="MK23" i="5"/>
  <c r="MK21" i="5"/>
  <c r="MK19" i="5"/>
  <c r="MK17" i="5"/>
  <c r="MK15" i="5"/>
  <c r="MK13" i="5"/>
  <c r="MK11" i="5"/>
  <c r="MK9" i="5"/>
  <c r="MK7" i="5"/>
  <c r="MK34" i="4"/>
  <c r="MK32" i="4"/>
  <c r="MK30" i="4"/>
  <c r="MK28" i="4"/>
  <c r="MK26" i="4"/>
  <c r="MK24" i="4"/>
  <c r="MK22" i="4"/>
  <c r="MK20" i="4"/>
  <c r="MK18" i="4"/>
  <c r="MK16" i="4"/>
  <c r="MK14" i="4"/>
  <c r="MK12" i="4"/>
  <c r="MK10" i="4"/>
  <c r="MK8" i="4"/>
  <c r="MK35" i="3"/>
  <c r="MK33" i="3"/>
  <c r="MK31" i="3"/>
  <c r="MK29" i="3"/>
  <c r="MK27" i="3"/>
  <c r="MK25" i="3"/>
  <c r="MK23" i="3"/>
  <c r="MK21" i="3"/>
  <c r="MK19" i="3"/>
  <c r="MK17" i="3"/>
  <c r="MK15" i="3"/>
  <c r="MK13" i="3"/>
  <c r="MK11" i="3"/>
  <c r="MK9" i="3"/>
  <c r="MK7" i="3"/>
  <c r="MK34" i="2"/>
  <c r="MK32" i="2"/>
  <c r="MK30" i="2"/>
  <c r="MK28" i="2"/>
  <c r="MK26" i="2"/>
  <c r="MK24" i="2"/>
  <c r="MK22" i="2"/>
  <c r="MK20" i="2"/>
  <c r="MK18" i="2"/>
  <c r="MK16" i="2"/>
  <c r="MK14" i="2"/>
  <c r="MK12" i="2"/>
  <c r="MK10" i="2"/>
  <c r="MK8" i="2"/>
  <c r="OG8" i="2"/>
  <c r="OG10" i="2"/>
  <c r="OG12" i="2"/>
  <c r="OG14" i="2"/>
  <c r="OG16" i="2"/>
  <c r="OG18" i="2"/>
  <c r="OG20" i="2"/>
  <c r="OG22" i="2"/>
  <c r="OG24" i="2"/>
  <c r="OG26" i="2"/>
  <c r="OG28" i="2"/>
  <c r="OG30" i="2"/>
  <c r="OG32" i="2"/>
  <c r="OG34" i="2"/>
  <c r="OG7" i="2"/>
  <c r="OG9" i="2"/>
  <c r="OG11" i="2"/>
  <c r="OG13" i="2"/>
  <c r="OG15" i="2"/>
  <c r="OG17" i="2"/>
  <c r="OG19" i="2"/>
  <c r="OG21" i="2"/>
  <c r="OG23" i="2"/>
  <c r="OG25" i="2"/>
  <c r="OG27" i="2"/>
  <c r="OG29" i="2"/>
  <c r="OG31" i="2"/>
  <c r="OG33" i="2"/>
  <c r="OG35" i="2"/>
  <c r="OG8" i="4"/>
  <c r="OG10" i="4"/>
  <c r="OG12" i="4"/>
  <c r="OG14" i="4"/>
  <c r="OG16" i="4"/>
  <c r="OG18" i="4"/>
  <c r="OG20" i="4"/>
  <c r="OG22" i="4"/>
  <c r="OG24" i="4"/>
  <c r="OG26" i="4"/>
  <c r="OG28" i="4"/>
  <c r="OG30" i="4"/>
  <c r="OG32" i="4"/>
  <c r="OG34" i="4"/>
  <c r="OG7" i="4"/>
  <c r="OG9" i="4"/>
  <c r="OG11" i="4"/>
  <c r="OG13" i="4"/>
  <c r="OG15" i="4"/>
  <c r="OG17" i="4"/>
  <c r="OG19" i="4"/>
  <c r="OG21" i="4"/>
  <c r="OG23" i="4"/>
  <c r="OG25" i="4"/>
  <c r="OG27" i="4"/>
  <c r="OG29" i="4"/>
  <c r="OG31" i="4"/>
  <c r="OG33" i="4"/>
  <c r="OG35" i="4"/>
  <c r="OG8" i="6"/>
  <c r="OG10" i="6"/>
  <c r="OG12" i="6"/>
  <c r="OG14" i="6"/>
  <c r="OG16" i="6"/>
  <c r="OG18" i="6"/>
  <c r="OG20" i="6"/>
  <c r="OG22" i="6"/>
  <c r="OG24" i="6"/>
  <c r="OG26" i="6"/>
  <c r="OG28" i="6"/>
  <c r="OG30" i="6"/>
  <c r="OG32" i="6"/>
  <c r="OG34" i="6"/>
  <c r="OG7" i="6"/>
  <c r="OG9" i="6"/>
  <c r="OG11" i="6"/>
  <c r="OG13" i="6"/>
  <c r="OG15" i="6"/>
  <c r="OG17" i="6"/>
  <c r="OG19" i="6"/>
  <c r="OG21" i="6"/>
  <c r="OG23" i="6"/>
  <c r="OG25" i="6"/>
  <c r="OG27" i="6"/>
  <c r="OG29" i="6"/>
  <c r="OG31" i="6"/>
  <c r="OG33" i="6"/>
  <c r="OG35" i="6"/>
  <c r="OG8" i="8"/>
  <c r="OG10" i="8"/>
  <c r="OG12" i="8"/>
  <c r="OG14" i="8"/>
  <c r="OG16" i="8"/>
  <c r="OG18" i="8"/>
  <c r="OG20" i="8"/>
  <c r="OG22" i="8"/>
  <c r="OG24" i="8"/>
  <c r="OG26" i="8"/>
  <c r="OG28" i="8"/>
  <c r="OG30" i="8"/>
  <c r="OG32" i="8"/>
  <c r="OG34" i="8"/>
  <c r="OG7" i="8"/>
  <c r="OG9" i="8"/>
  <c r="OG11" i="8"/>
  <c r="OG13" i="8"/>
  <c r="OG15" i="8"/>
  <c r="OG17" i="8"/>
  <c r="OG19" i="8"/>
  <c r="OG21" i="8"/>
  <c r="OG23" i="8"/>
  <c r="OG25" i="8"/>
  <c r="OG27" i="8"/>
  <c r="OG29" i="8"/>
  <c r="OG31" i="8"/>
  <c r="OG33" i="8"/>
  <c r="OG35" i="8"/>
  <c r="OG8" i="10"/>
  <c r="OG10" i="10"/>
  <c r="OG12" i="10"/>
  <c r="OG14" i="10"/>
  <c r="OG16" i="10"/>
  <c r="OG18" i="10"/>
  <c r="OG20" i="10"/>
  <c r="OG22" i="10"/>
  <c r="OG24" i="10"/>
  <c r="OG26" i="10"/>
  <c r="OG28" i="10"/>
  <c r="OG30" i="10"/>
  <c r="OG32" i="10"/>
  <c r="OG34" i="10"/>
  <c r="OG7" i="10"/>
  <c r="OG9" i="10"/>
  <c r="OG11" i="10"/>
  <c r="OG13" i="10"/>
  <c r="OG15" i="10"/>
  <c r="OG17" i="10"/>
  <c r="OG19" i="10"/>
  <c r="OG21" i="10"/>
  <c r="OG23" i="10"/>
  <c r="OG25" i="10"/>
  <c r="OG27" i="10"/>
  <c r="OG29" i="10"/>
  <c r="OG31" i="10"/>
  <c r="OG33" i="10"/>
  <c r="OG35" i="10"/>
  <c r="OG8" i="12"/>
  <c r="OG10" i="12"/>
  <c r="OG12" i="12"/>
  <c r="OG14" i="12"/>
  <c r="OG16" i="12"/>
  <c r="OG18" i="12"/>
  <c r="OG20" i="12"/>
  <c r="OG22" i="12"/>
  <c r="OG24" i="12"/>
  <c r="OG26" i="12"/>
  <c r="OG28" i="12"/>
  <c r="OG30" i="12"/>
  <c r="OG32" i="12"/>
  <c r="OG34" i="12"/>
  <c r="OG7" i="12"/>
  <c r="OG9" i="12"/>
  <c r="OG11" i="12"/>
  <c r="OG13" i="12"/>
  <c r="OG15" i="12"/>
  <c r="OG17" i="12"/>
  <c r="OG19" i="12"/>
  <c r="OG21" i="12"/>
  <c r="OG23" i="12"/>
  <c r="OG25" i="12"/>
  <c r="OG27" i="12"/>
  <c r="OG29" i="12"/>
  <c r="OG31" i="12"/>
  <c r="OG33" i="12"/>
  <c r="OG35" i="12"/>
  <c r="OG8" i="14"/>
  <c r="OG10" i="14"/>
  <c r="OG12" i="14"/>
  <c r="OG14" i="14"/>
  <c r="OG16" i="14"/>
  <c r="OG18" i="14"/>
  <c r="OG20" i="14"/>
  <c r="OG22" i="14"/>
  <c r="OG24" i="14"/>
  <c r="OG26" i="14"/>
  <c r="OG28" i="14"/>
  <c r="OG30" i="14"/>
  <c r="OG32" i="14"/>
  <c r="OG34" i="14"/>
  <c r="OG7" i="14"/>
  <c r="OG9" i="14"/>
  <c r="OG11" i="14"/>
  <c r="OG13" i="14"/>
  <c r="OG15" i="14"/>
  <c r="OG17" i="14"/>
  <c r="OG19" i="14"/>
  <c r="OG21" i="14"/>
  <c r="OG23" i="14"/>
  <c r="OG25" i="14"/>
  <c r="OG27" i="14"/>
  <c r="OG29" i="14"/>
  <c r="OG31" i="14"/>
  <c r="OG33" i="14"/>
  <c r="OG35" i="14"/>
  <c r="OG8" i="16"/>
  <c r="OG10" i="16"/>
  <c r="OG12" i="16"/>
  <c r="OG14" i="16"/>
  <c r="OG16" i="16"/>
  <c r="OG18" i="16"/>
  <c r="OG20" i="16"/>
  <c r="OG22" i="16"/>
  <c r="OG24" i="16"/>
  <c r="OG26" i="16"/>
  <c r="OG28" i="16"/>
  <c r="OG30" i="16"/>
  <c r="OG32" i="16"/>
  <c r="OG34" i="16"/>
  <c r="OG7" i="16"/>
  <c r="OG9" i="16"/>
  <c r="OG11" i="16"/>
  <c r="OG13" i="16"/>
  <c r="OG15" i="16"/>
  <c r="OG17" i="16"/>
  <c r="OG19" i="16"/>
  <c r="OG21" i="16"/>
  <c r="OG23" i="16"/>
  <c r="OG25" i="16"/>
  <c r="OG27" i="16"/>
  <c r="OG29" i="16"/>
  <c r="OG31" i="16"/>
  <c r="OG33" i="16"/>
  <c r="OG35" i="16"/>
  <c r="OG8" i="18"/>
  <c r="OG10" i="18"/>
  <c r="OG12" i="18"/>
  <c r="OG14" i="18"/>
  <c r="OG16" i="18"/>
  <c r="OG18" i="18"/>
  <c r="OG20" i="18"/>
  <c r="OG22" i="18"/>
  <c r="OG24" i="18"/>
  <c r="OG26" i="18"/>
  <c r="OG28" i="18"/>
  <c r="OG30" i="18"/>
  <c r="OG32" i="18"/>
  <c r="OG34" i="18"/>
  <c r="OG8" i="20"/>
  <c r="OG10" i="20"/>
  <c r="OG12" i="20"/>
  <c r="OG14" i="20"/>
  <c r="OG16" i="20"/>
  <c r="OG18" i="20"/>
  <c r="OG20" i="20"/>
  <c r="OG22" i="20"/>
  <c r="OG24" i="20"/>
  <c r="OG26" i="20"/>
  <c r="OG28" i="20"/>
  <c r="OG30" i="20"/>
  <c r="OG32" i="20"/>
  <c r="OG34" i="20"/>
  <c r="OG8" i="22"/>
  <c r="OG10" i="22"/>
  <c r="OG12" i="22"/>
  <c r="OG14" i="22"/>
  <c r="OG16" i="22"/>
  <c r="OG18" i="22"/>
  <c r="OG20" i="22"/>
  <c r="OG22" i="22"/>
  <c r="OG24" i="22"/>
  <c r="OG26" i="22"/>
  <c r="OG28" i="22"/>
  <c r="OG30" i="22"/>
  <c r="OG32" i="22"/>
  <c r="OG34" i="22"/>
  <c r="OG8" i="24"/>
  <c r="OG10" i="24"/>
  <c r="OG12" i="24"/>
  <c r="OG14" i="24"/>
  <c r="OG16" i="24"/>
  <c r="OG18" i="24"/>
  <c r="OG20" i="24"/>
  <c r="OG22" i="24"/>
  <c r="OG24" i="24"/>
  <c r="OG26" i="24"/>
  <c r="OG28" i="24"/>
  <c r="OG30" i="24"/>
  <c r="OG32" i="24"/>
  <c r="OG34" i="24"/>
  <c r="OG35" i="1"/>
  <c r="OG33" i="1"/>
  <c r="OG31" i="1"/>
  <c r="OG29" i="1"/>
  <c r="OG27" i="1"/>
  <c r="OG25" i="1"/>
  <c r="OG23" i="1"/>
  <c r="OG21" i="1"/>
  <c r="OG19" i="1"/>
  <c r="OG17" i="1"/>
  <c r="OG15" i="1"/>
  <c r="OG13" i="1"/>
  <c r="OG11" i="1"/>
  <c r="OG9" i="1"/>
  <c r="OG7" i="1"/>
  <c r="OG34" i="28"/>
  <c r="OG32" i="28"/>
  <c r="OG30" i="28"/>
  <c r="OG28" i="28"/>
  <c r="OG26" i="28"/>
  <c r="OG24" i="28"/>
  <c r="OG22" i="28"/>
  <c r="OG20" i="28"/>
  <c r="OG18" i="28"/>
  <c r="OG16" i="28"/>
  <c r="OG14" i="28"/>
  <c r="OG12" i="28"/>
  <c r="OG10" i="28"/>
  <c r="OG8" i="28"/>
  <c r="OG35" i="27"/>
  <c r="OG33" i="27"/>
  <c r="OG31" i="27"/>
  <c r="OG29" i="27"/>
  <c r="OG27" i="27"/>
  <c r="OG25" i="27"/>
  <c r="OG23" i="27"/>
  <c r="OG21" i="27"/>
  <c r="OG19" i="27"/>
  <c r="OG17" i="27"/>
  <c r="OG15" i="27"/>
  <c r="OG13" i="27"/>
  <c r="OG11" i="27"/>
  <c r="OG9" i="27"/>
  <c r="OG7" i="27"/>
  <c r="OG34" i="26"/>
  <c r="OG32" i="26"/>
  <c r="OG30" i="26"/>
  <c r="OG28" i="26"/>
  <c r="OG26" i="26"/>
  <c r="OG24" i="26"/>
  <c r="OG22" i="26"/>
  <c r="OG20" i="26"/>
  <c r="OG18" i="26"/>
  <c r="OG16" i="26"/>
  <c r="OG14" i="26"/>
  <c r="OG12" i="26"/>
  <c r="OG10" i="26"/>
  <c r="OG8" i="26"/>
  <c r="OG35" i="25"/>
  <c r="OG33" i="25"/>
  <c r="OG31" i="25"/>
  <c r="OG29" i="25"/>
  <c r="OG27" i="25"/>
  <c r="OG25" i="25"/>
  <c r="OG23" i="25"/>
  <c r="OG21" i="25"/>
  <c r="OG19" i="25"/>
  <c r="OG17" i="25"/>
  <c r="OG15" i="25"/>
  <c r="OG13" i="25"/>
  <c r="OG11" i="25"/>
  <c r="OG33" i="24"/>
  <c r="OG29" i="24"/>
  <c r="OG25" i="24"/>
  <c r="OG21" i="24"/>
  <c r="OG17" i="24"/>
  <c r="OG13" i="24"/>
  <c r="OG9" i="24"/>
  <c r="OG34" i="23"/>
  <c r="OG30" i="23"/>
  <c r="OG26" i="23"/>
  <c r="OG22" i="23"/>
  <c r="OG18" i="23"/>
  <c r="OG14" i="23"/>
  <c r="OG35" i="22"/>
  <c r="OG31" i="22"/>
  <c r="OG27" i="22"/>
  <c r="OG23" i="22"/>
  <c r="OG19" i="22"/>
  <c r="OG15" i="22"/>
  <c r="OG11" i="22"/>
  <c r="OG7" i="22"/>
  <c r="OG32" i="21"/>
  <c r="OG28" i="21"/>
  <c r="OG24" i="21"/>
  <c r="OG20" i="21"/>
  <c r="OG16" i="21"/>
  <c r="OG12" i="21"/>
  <c r="OG33" i="20"/>
  <c r="OG29" i="20"/>
  <c r="OG25" i="20"/>
  <c r="OG21" i="20"/>
  <c r="OG17" i="20"/>
  <c r="OG13" i="20"/>
  <c r="OG9" i="20"/>
  <c r="OG34" i="19"/>
  <c r="OG30" i="19"/>
  <c r="OG26" i="19"/>
  <c r="OG22" i="19"/>
  <c r="OG18" i="19"/>
  <c r="OG14" i="19"/>
  <c r="OG35" i="18"/>
  <c r="OG31" i="18"/>
  <c r="OG27" i="18"/>
  <c r="OG23" i="18"/>
  <c r="OG19" i="18"/>
  <c r="OG15" i="18"/>
  <c r="OG11" i="18"/>
  <c r="OG7" i="18"/>
  <c r="OG32" i="17"/>
  <c r="OG28" i="17"/>
  <c r="OG24" i="17"/>
  <c r="OG20" i="17"/>
  <c r="JE36" i="28"/>
  <c r="JE37" i="28" s="1"/>
  <c r="AE43" i="28" s="1"/>
  <c r="JE36" i="26"/>
  <c r="JE37" i="26" s="1"/>
  <c r="AE43" i="26" s="1"/>
  <c r="JE36" i="24"/>
  <c r="JE37" i="24" s="1"/>
  <c r="AE43" i="24" s="1"/>
  <c r="JE36" i="22"/>
  <c r="JE37" i="22" s="1"/>
  <c r="AE43" i="22" s="1"/>
  <c r="JE36" i="20"/>
  <c r="JE37" i="20" s="1"/>
  <c r="AE43" i="20" s="1"/>
  <c r="JE36" i="18"/>
  <c r="JE37" i="18" s="1"/>
  <c r="AE43" i="18" s="1"/>
  <c r="JE36" i="16"/>
  <c r="JE37" i="16" s="1"/>
  <c r="AE43" i="16" s="1"/>
  <c r="JE36" i="14"/>
  <c r="JE37" i="14" s="1"/>
  <c r="AE43" i="14" s="1"/>
  <c r="JE36" i="12"/>
  <c r="JE37" i="12" s="1"/>
  <c r="AE43" i="12" s="1"/>
  <c r="JE36" i="10"/>
  <c r="JE37" i="10" s="1"/>
  <c r="AE43" i="10" s="1"/>
  <c r="JE36" i="8"/>
  <c r="JE37" i="8" s="1"/>
  <c r="AE43" i="8" s="1"/>
  <c r="JE36" i="6"/>
  <c r="JE37" i="6" s="1"/>
  <c r="AE43" i="6" s="1"/>
  <c r="JE36" i="4"/>
  <c r="JE37" i="4" s="1"/>
  <c r="AE43" i="4" s="1"/>
  <c r="JE36" i="2"/>
  <c r="JE37" i="2" s="1"/>
  <c r="AE43" i="2" s="1"/>
  <c r="JQ36" i="28"/>
  <c r="JQ37" i="28" s="1"/>
  <c r="AF43" i="28" s="1"/>
  <c r="S63" i="28" s="1"/>
  <c r="JQ36" i="26"/>
  <c r="JQ37" i="26" s="1"/>
  <c r="AF43" i="26" s="1"/>
  <c r="S63" i="26" s="1"/>
  <c r="JQ36" i="24"/>
  <c r="JQ37" i="24" s="1"/>
  <c r="AF43" i="24" s="1"/>
  <c r="S63" i="24" s="1"/>
  <c r="JQ36" i="22"/>
  <c r="JQ37" i="22" s="1"/>
  <c r="AF43" i="22" s="1"/>
  <c r="S63" i="22" s="1"/>
  <c r="JQ36" i="20"/>
  <c r="JQ37" i="20" s="1"/>
  <c r="AF43" i="20" s="1"/>
  <c r="S63" i="20" s="1"/>
  <c r="JQ36" i="18"/>
  <c r="JQ37" i="18" s="1"/>
  <c r="AF43" i="18" s="1"/>
  <c r="S63" i="18" s="1"/>
  <c r="JQ36" i="16"/>
  <c r="JQ37" i="16" s="1"/>
  <c r="AF43" i="16" s="1"/>
  <c r="S63" i="16" s="1"/>
  <c r="JQ36" i="14"/>
  <c r="JQ37" i="14" s="1"/>
  <c r="AF43" i="14" s="1"/>
  <c r="S63" i="14" s="1"/>
  <c r="JQ36" i="12"/>
  <c r="JQ37" i="12" s="1"/>
  <c r="AF43" i="12" s="1"/>
  <c r="S63" i="12" s="1"/>
  <c r="JQ36" i="10"/>
  <c r="JQ37" i="10" s="1"/>
  <c r="AF43" i="10" s="1"/>
  <c r="S63" i="10" s="1"/>
  <c r="JQ36" i="8"/>
  <c r="JQ37" i="8" s="1"/>
  <c r="AF43" i="8" s="1"/>
  <c r="S63" i="8" s="1"/>
  <c r="JQ36" i="6"/>
  <c r="JQ37" i="6" s="1"/>
  <c r="AF43" i="6" s="1"/>
  <c r="S63" i="6" s="1"/>
  <c r="JX36" i="28"/>
  <c r="JX37" i="28" s="1"/>
  <c r="AG43" i="28" s="1"/>
  <c r="AB63" i="28" s="1"/>
  <c r="JX36" i="26"/>
  <c r="JX37" i="26" s="1"/>
  <c r="AG43" i="26" s="1"/>
  <c r="AB63" i="26" s="1"/>
  <c r="JX36" i="24"/>
  <c r="JX37" i="24" s="1"/>
  <c r="AG43" i="24" s="1"/>
  <c r="AB63" i="24" s="1"/>
  <c r="JX36" i="22"/>
  <c r="JX37" i="22" s="1"/>
  <c r="AB43" i="22" s="1"/>
  <c r="AA63" i="22" s="1"/>
  <c r="JX36" i="20"/>
  <c r="JX37" i="20" s="1"/>
  <c r="AG43" i="20" s="1"/>
  <c r="AB63" i="20" s="1"/>
  <c r="JX36" i="18"/>
  <c r="JX37" i="18" s="1"/>
  <c r="AG43" i="18" s="1"/>
  <c r="AB63" i="18" s="1"/>
  <c r="JX36" i="16"/>
  <c r="JX37" i="16" s="1"/>
  <c r="AG43" i="16" s="1"/>
  <c r="AB63" i="16" s="1"/>
  <c r="JX36" i="14"/>
  <c r="JX37" i="14" s="1"/>
  <c r="AB43" i="14" s="1"/>
  <c r="AA63" i="14" s="1"/>
  <c r="JX36" i="12"/>
  <c r="JX37" i="12" s="1"/>
  <c r="AG43" i="12" s="1"/>
  <c r="AB63" i="12" s="1"/>
  <c r="JX36" i="10"/>
  <c r="JX37" i="10" s="1"/>
  <c r="AG43" i="10" s="1"/>
  <c r="AB63" i="10" s="1"/>
  <c r="KK36" i="28"/>
  <c r="KK37" i="28" s="1"/>
  <c r="KK36" i="26"/>
  <c r="KK37" i="26" s="1"/>
  <c r="KK36" i="24"/>
  <c r="KK37" i="24" s="1"/>
  <c r="KK36" i="22"/>
  <c r="KK37" i="22" s="1"/>
  <c r="KK36" i="20"/>
  <c r="KK37" i="20" s="1"/>
  <c r="KK36" i="18"/>
  <c r="KK37" i="18" s="1"/>
  <c r="KK36" i="16"/>
  <c r="KK37" i="16" s="1"/>
  <c r="KK36" i="14"/>
  <c r="KK37" i="14" s="1"/>
  <c r="KO6" i="28"/>
  <c r="KO6" i="26"/>
  <c r="KO6" i="24"/>
  <c r="KO6" i="22"/>
  <c r="KO6" i="20"/>
  <c r="KO6" i="18"/>
  <c r="KO6" i="16"/>
  <c r="KO6" i="14"/>
  <c r="KO6" i="12"/>
  <c r="KO6" i="10"/>
  <c r="KO6" i="8"/>
  <c r="KO6" i="6"/>
  <c r="KO6" i="4"/>
  <c r="KO6" i="2"/>
  <c r="KO34" i="1"/>
  <c r="KO32" i="1"/>
  <c r="KO30" i="1"/>
  <c r="KO28" i="1"/>
  <c r="KO26" i="1"/>
  <c r="KO24" i="1"/>
  <c r="KO22" i="1"/>
  <c r="KO20" i="1"/>
  <c r="KO18" i="1"/>
  <c r="KO16" i="1"/>
  <c r="KO14" i="1"/>
  <c r="KO12" i="1"/>
  <c r="KO10" i="1"/>
  <c r="KO35" i="28"/>
  <c r="KO33" i="28"/>
  <c r="KO31" i="28"/>
  <c r="KO29" i="28"/>
  <c r="KO27" i="28"/>
  <c r="KO25" i="28"/>
  <c r="KO23" i="28"/>
  <c r="KO21" i="28"/>
  <c r="KO19" i="28"/>
  <c r="KO17" i="28"/>
  <c r="KO15" i="28"/>
  <c r="KO13" i="28"/>
  <c r="KO11" i="28"/>
  <c r="KO9" i="28"/>
  <c r="KO34" i="27"/>
  <c r="KO32" i="27"/>
  <c r="KO30" i="27"/>
  <c r="KO28" i="27"/>
  <c r="KO26" i="27"/>
  <c r="KO24" i="27"/>
  <c r="KO22" i="27"/>
  <c r="KO20" i="27"/>
  <c r="KO18" i="27"/>
  <c r="KO16" i="27"/>
  <c r="KO14" i="27"/>
  <c r="KO12" i="27"/>
  <c r="KO10" i="27"/>
  <c r="KO35" i="26"/>
  <c r="KO33" i="26"/>
  <c r="KO31" i="26"/>
  <c r="KO29" i="26"/>
  <c r="KO27" i="26"/>
  <c r="KO25" i="26"/>
  <c r="KO23" i="26"/>
  <c r="KO21" i="26"/>
  <c r="KO19" i="26"/>
  <c r="KO17" i="26"/>
  <c r="KO15" i="26"/>
  <c r="KO13" i="26"/>
  <c r="KO11" i="26"/>
  <c r="KO9" i="26"/>
  <c r="KO34" i="25"/>
  <c r="KO32" i="25"/>
  <c r="KO30" i="25"/>
  <c r="KO28" i="25"/>
  <c r="KO26" i="25"/>
  <c r="KO24" i="25"/>
  <c r="KO22" i="25"/>
  <c r="KO20" i="25"/>
  <c r="KO18" i="25"/>
  <c r="KO16" i="25"/>
  <c r="KO14" i="25"/>
  <c r="KO12" i="25"/>
  <c r="KO10" i="25"/>
  <c r="KO35" i="24"/>
  <c r="KO33" i="24"/>
  <c r="KO31" i="24"/>
  <c r="KO29" i="24"/>
  <c r="KO27" i="24"/>
  <c r="KO25" i="24"/>
  <c r="KO23" i="24"/>
  <c r="KO21" i="24"/>
  <c r="KO19" i="24"/>
  <c r="KO17" i="24"/>
  <c r="KO15" i="24"/>
  <c r="KO13" i="24"/>
  <c r="KO11" i="24"/>
  <c r="KO9" i="24"/>
  <c r="KO34" i="23"/>
  <c r="KO32" i="23"/>
  <c r="KO30" i="23"/>
  <c r="KO28" i="23"/>
  <c r="KO26" i="23"/>
  <c r="KO24" i="23"/>
  <c r="KO22" i="23"/>
  <c r="KO20" i="23"/>
  <c r="KO18" i="23"/>
  <c r="KO16" i="23"/>
  <c r="KO14" i="23"/>
  <c r="KO12" i="23"/>
  <c r="KO10" i="23"/>
  <c r="KO35" i="22"/>
  <c r="KO33" i="22"/>
  <c r="KO31" i="22"/>
  <c r="KO29" i="22"/>
  <c r="KO27" i="22"/>
  <c r="KO25" i="22"/>
  <c r="KO23" i="22"/>
  <c r="KO21" i="22"/>
  <c r="KO19" i="22"/>
  <c r="KO17" i="22"/>
  <c r="KO15" i="22"/>
  <c r="KO13" i="22"/>
  <c r="KO11" i="22"/>
  <c r="KO9" i="22"/>
  <c r="KO34" i="21"/>
  <c r="KO32" i="21"/>
  <c r="KO30" i="21"/>
  <c r="KO28" i="21"/>
  <c r="KO26" i="21"/>
  <c r="KO24" i="21"/>
  <c r="KO22" i="21"/>
  <c r="KO20" i="21"/>
  <c r="KO18" i="21"/>
  <c r="KO16" i="21"/>
  <c r="KO14" i="21"/>
  <c r="KO12" i="21"/>
  <c r="KO10" i="21"/>
  <c r="KO35" i="20"/>
  <c r="KO33" i="20"/>
  <c r="KO31" i="20"/>
  <c r="KO29" i="20"/>
  <c r="KO27" i="20"/>
  <c r="KO25" i="20"/>
  <c r="KO23" i="20"/>
  <c r="KO21" i="20"/>
  <c r="KO19" i="20"/>
  <c r="KO17" i="20"/>
  <c r="KO15" i="20"/>
  <c r="KO13" i="20"/>
  <c r="KO11" i="20"/>
  <c r="KO9" i="20"/>
  <c r="KO34" i="19"/>
  <c r="KO32" i="19"/>
  <c r="KO30" i="19"/>
  <c r="KO28" i="19"/>
  <c r="KO26" i="19"/>
  <c r="KO24" i="19"/>
  <c r="KO22" i="19"/>
  <c r="KO20" i="19"/>
  <c r="KO18" i="19"/>
  <c r="KO16" i="19"/>
  <c r="KO14" i="19"/>
  <c r="KO12" i="19"/>
  <c r="KO10" i="19"/>
  <c r="KO35" i="18"/>
  <c r="KO33" i="18"/>
  <c r="KO31" i="18"/>
  <c r="KO29" i="18"/>
  <c r="KO27" i="18"/>
  <c r="KO25" i="18"/>
  <c r="KO23" i="18"/>
  <c r="KO21" i="18"/>
  <c r="KO19" i="18"/>
  <c r="KO17" i="18"/>
  <c r="KO15" i="18"/>
  <c r="KO13" i="18"/>
  <c r="KO11" i="18"/>
  <c r="KO9" i="18"/>
  <c r="KO34" i="17"/>
  <c r="KO32" i="17"/>
  <c r="KO30" i="17"/>
  <c r="KO28" i="17"/>
  <c r="KO26" i="17"/>
  <c r="KO24" i="17"/>
  <c r="KO22" i="17"/>
  <c r="KO20" i="17"/>
  <c r="KO18" i="17"/>
  <c r="KO16" i="17"/>
  <c r="KO14" i="17"/>
  <c r="KO12" i="17"/>
  <c r="KO10" i="17"/>
  <c r="KO35" i="16"/>
  <c r="KO33" i="16"/>
  <c r="KO31" i="16"/>
  <c r="KO29" i="16"/>
  <c r="KO27" i="16"/>
  <c r="KO25" i="16"/>
  <c r="KO23" i="16"/>
  <c r="KO21" i="16"/>
  <c r="KO19" i="16"/>
  <c r="KO17" i="16"/>
  <c r="KO15" i="16"/>
  <c r="KO13" i="16"/>
  <c r="KO11" i="16"/>
  <c r="KO9" i="16"/>
  <c r="KO34" i="15"/>
  <c r="KO32" i="15"/>
  <c r="KO30" i="15"/>
  <c r="KO28" i="15"/>
  <c r="KO26" i="15"/>
  <c r="KO24" i="15"/>
  <c r="KO22" i="15"/>
  <c r="KO20" i="15"/>
  <c r="KO18" i="15"/>
  <c r="KO16" i="15"/>
  <c r="KO14" i="15"/>
  <c r="KO12" i="15"/>
  <c r="KO10" i="15"/>
  <c r="KO35" i="14"/>
  <c r="KO33" i="14"/>
  <c r="KO31" i="14"/>
  <c r="KO29" i="14"/>
  <c r="KO27" i="14"/>
  <c r="KO25" i="14"/>
  <c r="KO23" i="14"/>
  <c r="KO21" i="14"/>
  <c r="KO19" i="14"/>
  <c r="KO17" i="14"/>
  <c r="KO15" i="14"/>
  <c r="KO13" i="14"/>
  <c r="KO11" i="14"/>
  <c r="KO9" i="14"/>
  <c r="KO34" i="13"/>
  <c r="KO32" i="13"/>
  <c r="KO30" i="13"/>
  <c r="KO28" i="13"/>
  <c r="KO26" i="13"/>
  <c r="KO24" i="13"/>
  <c r="KO22" i="13"/>
  <c r="KO20" i="13"/>
  <c r="KO18" i="13"/>
  <c r="KO16" i="13"/>
  <c r="KO14" i="13"/>
  <c r="KO12" i="13"/>
  <c r="KO10" i="13"/>
  <c r="KO35" i="12"/>
  <c r="KO33" i="12"/>
  <c r="KO31" i="12"/>
  <c r="KO29" i="12"/>
  <c r="KO27" i="12"/>
  <c r="KO25" i="12"/>
  <c r="KO23" i="12"/>
  <c r="KO21" i="12"/>
  <c r="KO19" i="12"/>
  <c r="KO17" i="12"/>
  <c r="KO15" i="12"/>
  <c r="KO13" i="12"/>
  <c r="KO11" i="12"/>
  <c r="KO9" i="12"/>
  <c r="KO34" i="11"/>
  <c r="KO32" i="11"/>
  <c r="KO30" i="11"/>
  <c r="KO28" i="11"/>
  <c r="KO26" i="11"/>
  <c r="KO24" i="11"/>
  <c r="KO22" i="11"/>
  <c r="KO20" i="11"/>
  <c r="KO18" i="11"/>
  <c r="KO16" i="11"/>
  <c r="KO14" i="11"/>
  <c r="KO12" i="11"/>
  <c r="KO10" i="11"/>
  <c r="KO35" i="10"/>
  <c r="KO33" i="10"/>
  <c r="KO31" i="10"/>
  <c r="KO29" i="10"/>
  <c r="KO27" i="10"/>
  <c r="KO25" i="10"/>
  <c r="KO23" i="10"/>
  <c r="KO21" i="10"/>
  <c r="KO19" i="10"/>
  <c r="KO17" i="10"/>
  <c r="KO15" i="10"/>
  <c r="KO13" i="10"/>
  <c r="KO11" i="10"/>
  <c r="KO9" i="10"/>
  <c r="KO34" i="9"/>
  <c r="KO32" i="9"/>
  <c r="KO30" i="9"/>
  <c r="KO28" i="9"/>
  <c r="KO26" i="9"/>
  <c r="KO24" i="9"/>
  <c r="KO22" i="9"/>
  <c r="KO20" i="9"/>
  <c r="KO18" i="9"/>
  <c r="KO16" i="9"/>
  <c r="KO14" i="9"/>
  <c r="KO12" i="9"/>
  <c r="KO10" i="9"/>
  <c r="KO35" i="8"/>
  <c r="KO33" i="8"/>
  <c r="KO31" i="8"/>
  <c r="KO29" i="8"/>
  <c r="KO27" i="8"/>
  <c r="KO25" i="8"/>
  <c r="KO23" i="8"/>
  <c r="KO21" i="8"/>
  <c r="KO19" i="8"/>
  <c r="KO17" i="8"/>
  <c r="KO15" i="8"/>
  <c r="KO13" i="8"/>
  <c r="KO11" i="8"/>
  <c r="KO9" i="8"/>
  <c r="KO34" i="7"/>
  <c r="KO32" i="7"/>
  <c r="KO30" i="7"/>
  <c r="KO28" i="7"/>
  <c r="KO26" i="7"/>
  <c r="KO24" i="7"/>
  <c r="KO22" i="7"/>
  <c r="KO20" i="7"/>
  <c r="KO18" i="7"/>
  <c r="KO16" i="7"/>
  <c r="KO14" i="7"/>
  <c r="KO12" i="7"/>
  <c r="KO10" i="7"/>
  <c r="KO35" i="6"/>
  <c r="KO33" i="6"/>
  <c r="KO31" i="6"/>
  <c r="KO29" i="6"/>
  <c r="KO27" i="6"/>
  <c r="KO25" i="6"/>
  <c r="KO23" i="6"/>
  <c r="KO21" i="6"/>
  <c r="KO19" i="6"/>
  <c r="KO17" i="6"/>
  <c r="KO15" i="6"/>
  <c r="KO13" i="6"/>
  <c r="KO11" i="6"/>
  <c r="KO9" i="6"/>
  <c r="KO34" i="5"/>
  <c r="KO32" i="5"/>
  <c r="KO30" i="5"/>
  <c r="KO28" i="5"/>
  <c r="KO26" i="5"/>
  <c r="KO24" i="5"/>
  <c r="KO22" i="5"/>
  <c r="KO20" i="5"/>
  <c r="KO18" i="5"/>
  <c r="KO16" i="5"/>
  <c r="KO14" i="5"/>
  <c r="KO12" i="5"/>
  <c r="KO10" i="5"/>
  <c r="KO35" i="4"/>
  <c r="KO33" i="4"/>
  <c r="KO31" i="4"/>
  <c r="KO29" i="4"/>
  <c r="KO27" i="4"/>
  <c r="KO25" i="4"/>
  <c r="KO23" i="4"/>
  <c r="KO21" i="4"/>
  <c r="KO19" i="4"/>
  <c r="KO17" i="4"/>
  <c r="KO15" i="4"/>
  <c r="KO13" i="4"/>
  <c r="KO11" i="4"/>
  <c r="KO9" i="4"/>
  <c r="KO34" i="3"/>
  <c r="KO32" i="3"/>
  <c r="KO30" i="3"/>
  <c r="KO28" i="3"/>
  <c r="KO26" i="3"/>
  <c r="KO24" i="3"/>
  <c r="KO22" i="3"/>
  <c r="KO20" i="3"/>
  <c r="KO18" i="3"/>
  <c r="KO16" i="3"/>
  <c r="KO14" i="3"/>
  <c r="KO12" i="3"/>
  <c r="KO10" i="3"/>
  <c r="KO35" i="2"/>
  <c r="KO33" i="2"/>
  <c r="KO31" i="2"/>
  <c r="KO29" i="2"/>
  <c r="KO27" i="2"/>
  <c r="KO25" i="2"/>
  <c r="KO23" i="2"/>
  <c r="KO21" i="2"/>
  <c r="KO19" i="2"/>
  <c r="KO17" i="2"/>
  <c r="KO15" i="2"/>
  <c r="KO13" i="2"/>
  <c r="KO11" i="2"/>
  <c r="KO9" i="2"/>
  <c r="LA36" i="28"/>
  <c r="LA37" i="28" s="1"/>
  <c r="AJ43" i="28" s="1"/>
  <c r="LA36" i="26"/>
  <c r="LA37" i="26" s="1"/>
  <c r="AJ43" i="26" s="1"/>
  <c r="LA36" i="24"/>
  <c r="LA37" i="24" s="1"/>
  <c r="AJ43" i="24" s="1"/>
  <c r="LA36" i="22"/>
  <c r="LA37" i="22" s="1"/>
  <c r="AJ43" i="22" s="1"/>
  <c r="LA36" i="20"/>
  <c r="LA37" i="20" s="1"/>
  <c r="AJ43" i="20" s="1"/>
  <c r="LA36" i="18"/>
  <c r="LA37" i="18" s="1"/>
  <c r="AJ43" i="18" s="1"/>
  <c r="LM36" i="28"/>
  <c r="LM37" i="28" s="1"/>
  <c r="AK43" i="28" s="1"/>
  <c r="T63" i="28" s="1"/>
  <c r="LM36" i="26"/>
  <c r="LM37" i="26" s="1"/>
  <c r="AK43" i="26" s="1"/>
  <c r="T63" i="26" s="1"/>
  <c r="LM36" i="24"/>
  <c r="LM37" i="24" s="1"/>
  <c r="AK43" i="24" s="1"/>
  <c r="T63" i="24" s="1"/>
  <c r="LM36" i="22"/>
  <c r="LM37" i="22" s="1"/>
  <c r="AK43" i="22" s="1"/>
  <c r="T63" i="22" s="1"/>
  <c r="LT36" i="28"/>
  <c r="LT37" i="28" s="1"/>
  <c r="AL43" i="28" s="1"/>
  <c r="AC63" i="28" s="1"/>
  <c r="LT36" i="26"/>
  <c r="LT37" i="26" s="1"/>
  <c r="AL43" i="26" s="1"/>
  <c r="AC63" i="26" s="1"/>
  <c r="LT36" i="24"/>
  <c r="LT37" i="24" s="1"/>
  <c r="AL43" i="24" s="1"/>
  <c r="AC63" i="24" s="1"/>
  <c r="LT36" i="22"/>
  <c r="LT37" i="22" s="1"/>
  <c r="AL43" i="22" s="1"/>
  <c r="AC63" i="22" s="1"/>
  <c r="MG36" i="28"/>
  <c r="MG37" i="28" s="1"/>
  <c r="AM43" i="28" s="1"/>
  <c r="AL63" i="28" s="1"/>
  <c r="MG36" i="26"/>
  <c r="MG37" i="26" s="1"/>
  <c r="AM43" i="26" s="1"/>
  <c r="AL63" i="26" s="1"/>
  <c r="MG36" i="24"/>
  <c r="MG37" i="24" s="1"/>
  <c r="AM43" i="24" s="1"/>
  <c r="AL63" i="24" s="1"/>
  <c r="MK6" i="28"/>
  <c r="MK6" i="26"/>
  <c r="MK6" i="24"/>
  <c r="MK6" i="22"/>
  <c r="MK6" i="20"/>
  <c r="MK6" i="18"/>
  <c r="MK6" i="16"/>
  <c r="MK6" i="14"/>
  <c r="MK6" i="12"/>
  <c r="MK6" i="10"/>
  <c r="MK6" i="8"/>
  <c r="MK6" i="6"/>
  <c r="MK6" i="4"/>
  <c r="MK6" i="2"/>
  <c r="MK34" i="1"/>
  <c r="MK32" i="1"/>
  <c r="MK30" i="1"/>
  <c r="MK28" i="1"/>
  <c r="MK26" i="1"/>
  <c r="MK24" i="1"/>
  <c r="MK22" i="1"/>
  <c r="MK20" i="1"/>
  <c r="MK18" i="1"/>
  <c r="MK16" i="1"/>
  <c r="MK14" i="1"/>
  <c r="MK12" i="1"/>
  <c r="MK10" i="1"/>
  <c r="MK35" i="28"/>
  <c r="MK33" i="28"/>
  <c r="MK31" i="28"/>
  <c r="MK29" i="28"/>
  <c r="MK27" i="28"/>
  <c r="MK25" i="28"/>
  <c r="MK23" i="28"/>
  <c r="MK21" i="28"/>
  <c r="MK19" i="28"/>
  <c r="MK17" i="28"/>
  <c r="MK15" i="28"/>
  <c r="MK13" i="28"/>
  <c r="MK11" i="28"/>
  <c r="MK9" i="28"/>
  <c r="MK34" i="27"/>
  <c r="MK32" i="27"/>
  <c r="MK30" i="27"/>
  <c r="MK28" i="27"/>
  <c r="MK26" i="27"/>
  <c r="MK24" i="27"/>
  <c r="MK22" i="27"/>
  <c r="MK20" i="27"/>
  <c r="MK18" i="27"/>
  <c r="MK16" i="27"/>
  <c r="MK14" i="27"/>
  <c r="MK12" i="27"/>
  <c r="MK10" i="27"/>
  <c r="MK35" i="26"/>
  <c r="MK33" i="26"/>
  <c r="MK31" i="26"/>
  <c r="MK29" i="26"/>
  <c r="MK27" i="26"/>
  <c r="MK25" i="26"/>
  <c r="MK23" i="26"/>
  <c r="MK21" i="26"/>
  <c r="MK19" i="26"/>
  <c r="MK17" i="26"/>
  <c r="MK15" i="26"/>
  <c r="MK13" i="26"/>
  <c r="MK11" i="26"/>
  <c r="MK9" i="26"/>
  <c r="MK34" i="25"/>
  <c r="MK32" i="25"/>
  <c r="MK30" i="25"/>
  <c r="MK28" i="25"/>
  <c r="MK26" i="25"/>
  <c r="MK24" i="25"/>
  <c r="MK22" i="25"/>
  <c r="MK20" i="25"/>
  <c r="MK18" i="25"/>
  <c r="MK16" i="25"/>
  <c r="MK14" i="25"/>
  <c r="MK12" i="25"/>
  <c r="MK10" i="25"/>
  <c r="MK35" i="24"/>
  <c r="MK33" i="24"/>
  <c r="MK31" i="24"/>
  <c r="MK29" i="24"/>
  <c r="MK27" i="24"/>
  <c r="MK25" i="24"/>
  <c r="MK23" i="24"/>
  <c r="MK21" i="24"/>
  <c r="MK19" i="24"/>
  <c r="MK17" i="24"/>
  <c r="MK15" i="24"/>
  <c r="MK13" i="24"/>
  <c r="MK11" i="24"/>
  <c r="MK9" i="24"/>
  <c r="MK34" i="23"/>
  <c r="MK32" i="23"/>
  <c r="MK30" i="23"/>
  <c r="MK28" i="23"/>
  <c r="MK26" i="23"/>
  <c r="MK24" i="23"/>
  <c r="MK22" i="23"/>
  <c r="MK20" i="23"/>
  <c r="MK18" i="23"/>
  <c r="MK16" i="23"/>
  <c r="MK14" i="23"/>
  <c r="MK12" i="23"/>
  <c r="MK10" i="23"/>
  <c r="MK35" i="22"/>
  <c r="MK33" i="22"/>
  <c r="MK31" i="22"/>
  <c r="MK29" i="22"/>
  <c r="MK27" i="22"/>
  <c r="MK25" i="22"/>
  <c r="MK23" i="22"/>
  <c r="MK21" i="22"/>
  <c r="MK19" i="22"/>
  <c r="MK17" i="22"/>
  <c r="MK15" i="22"/>
  <c r="MK13" i="22"/>
  <c r="MK11" i="22"/>
  <c r="MK9" i="22"/>
  <c r="MK34" i="21"/>
  <c r="MK32" i="21"/>
  <c r="MK30" i="21"/>
  <c r="MK28" i="21"/>
  <c r="MK26" i="21"/>
  <c r="MK24" i="21"/>
  <c r="MK22" i="21"/>
  <c r="MK20" i="21"/>
  <c r="MK18" i="21"/>
  <c r="MK16" i="21"/>
  <c r="MK14" i="21"/>
  <c r="MK12" i="21"/>
  <c r="MK10" i="21"/>
  <c r="MK35" i="20"/>
  <c r="MK33" i="20"/>
  <c r="MK31" i="20"/>
  <c r="MK29" i="20"/>
  <c r="MK27" i="20"/>
  <c r="MK25" i="20"/>
  <c r="MK23" i="20"/>
  <c r="MK21" i="20"/>
  <c r="MK19" i="20"/>
  <c r="MK17" i="20"/>
  <c r="MK15" i="20"/>
  <c r="MK13" i="20"/>
  <c r="MK11" i="20"/>
  <c r="MK9" i="20"/>
  <c r="MK34" i="19"/>
  <c r="MK32" i="19"/>
  <c r="MK30" i="19"/>
  <c r="MK28" i="19"/>
  <c r="MK26" i="19"/>
  <c r="MK24" i="19"/>
  <c r="MK22" i="19"/>
  <c r="MK20" i="19"/>
  <c r="MK18" i="19"/>
  <c r="MK16" i="19"/>
  <c r="MK14" i="19"/>
  <c r="MK12" i="19"/>
  <c r="MK10" i="19"/>
  <c r="MK35" i="18"/>
  <c r="MK33" i="18"/>
  <c r="MK31" i="18"/>
  <c r="MK29" i="18"/>
  <c r="MK27" i="18"/>
  <c r="MK25" i="18"/>
  <c r="MK23" i="18"/>
  <c r="MK21" i="18"/>
  <c r="MK19" i="18"/>
  <c r="MK17" i="18"/>
  <c r="MK15" i="18"/>
  <c r="MK13" i="18"/>
  <c r="MK11" i="18"/>
  <c r="MK9" i="18"/>
  <c r="MK34" i="17"/>
  <c r="MK32" i="17"/>
  <c r="MK30" i="17"/>
  <c r="MK28" i="17"/>
  <c r="MK26" i="17"/>
  <c r="MK24" i="17"/>
  <c r="MK22" i="17"/>
  <c r="MK20" i="17"/>
  <c r="MK18" i="17"/>
  <c r="MK16" i="17"/>
  <c r="MK14" i="17"/>
  <c r="MK12" i="17"/>
  <c r="MK10" i="17"/>
  <c r="MK35" i="16"/>
  <c r="MK33" i="16"/>
  <c r="MK31" i="16"/>
  <c r="MK29" i="16"/>
  <c r="MK27" i="16"/>
  <c r="MK25" i="16"/>
  <c r="MK23" i="16"/>
  <c r="MK21" i="16"/>
  <c r="MK19" i="16"/>
  <c r="MK17" i="16"/>
  <c r="MK15" i="16"/>
  <c r="MK13" i="16"/>
  <c r="MK11" i="16"/>
  <c r="MK9" i="16"/>
  <c r="MK34" i="15"/>
  <c r="MK32" i="15"/>
  <c r="MK30" i="15"/>
  <c r="MK28" i="15"/>
  <c r="MK26" i="15"/>
  <c r="MK24" i="15"/>
  <c r="MK22" i="15"/>
  <c r="MK20" i="15"/>
  <c r="MK18" i="15"/>
  <c r="MK16" i="15"/>
  <c r="MK14" i="15"/>
  <c r="MK12" i="15"/>
  <c r="MK10" i="15"/>
  <c r="MK35" i="14"/>
  <c r="MK33" i="14"/>
  <c r="MK31" i="14"/>
  <c r="MK29" i="14"/>
  <c r="MK27" i="14"/>
  <c r="MK25" i="14"/>
  <c r="MK23" i="14"/>
  <c r="MK21" i="14"/>
  <c r="MK19" i="14"/>
  <c r="MK17" i="14"/>
  <c r="MK15" i="14"/>
  <c r="MK13" i="14"/>
  <c r="MK11" i="14"/>
  <c r="MK9" i="14"/>
  <c r="MK34" i="13"/>
  <c r="MK32" i="13"/>
  <c r="MK30" i="13"/>
  <c r="MK28" i="13"/>
  <c r="MK26" i="13"/>
  <c r="MK24" i="13"/>
  <c r="MK22" i="13"/>
  <c r="MK20" i="13"/>
  <c r="MK18" i="13"/>
  <c r="MK16" i="13"/>
  <c r="MK14" i="13"/>
  <c r="MK12" i="13"/>
  <c r="MK10" i="13"/>
  <c r="MK35" i="12"/>
  <c r="MK33" i="12"/>
  <c r="MK31" i="12"/>
  <c r="MK29" i="12"/>
  <c r="MK27" i="12"/>
  <c r="MK25" i="12"/>
  <c r="MK23" i="12"/>
  <c r="MK21" i="12"/>
  <c r="MK19" i="12"/>
  <c r="MK17" i="12"/>
  <c r="MK15" i="12"/>
  <c r="MK13" i="12"/>
  <c r="MK11" i="12"/>
  <c r="MK9" i="12"/>
  <c r="MK34" i="11"/>
  <c r="MK32" i="11"/>
  <c r="MK30" i="11"/>
  <c r="MK28" i="11"/>
  <c r="MK26" i="11"/>
  <c r="MK24" i="11"/>
  <c r="MK22" i="11"/>
  <c r="MK20" i="11"/>
  <c r="MK18" i="11"/>
  <c r="MK16" i="11"/>
  <c r="MK14" i="11"/>
  <c r="MK12" i="11"/>
  <c r="MK10" i="11"/>
  <c r="MK35" i="10"/>
  <c r="MK33" i="10"/>
  <c r="MK31" i="10"/>
  <c r="MK29" i="10"/>
  <c r="MK27" i="10"/>
  <c r="MK25" i="10"/>
  <c r="MK23" i="10"/>
  <c r="MK21" i="10"/>
  <c r="MK19" i="10"/>
  <c r="MK17" i="10"/>
  <c r="MK15" i="10"/>
  <c r="MK13" i="10"/>
  <c r="MK11" i="10"/>
  <c r="MK9" i="10"/>
  <c r="MK34" i="9"/>
  <c r="MK32" i="9"/>
  <c r="MK30" i="9"/>
  <c r="MK28" i="9"/>
  <c r="MK26" i="9"/>
  <c r="MK24" i="9"/>
  <c r="MK22" i="9"/>
  <c r="MK20" i="9"/>
  <c r="MK18" i="9"/>
  <c r="MK16" i="9"/>
  <c r="MK14" i="9"/>
  <c r="MK12" i="9"/>
  <c r="MK10" i="9"/>
  <c r="MK35" i="8"/>
  <c r="MK33" i="8"/>
  <c r="MK31" i="8"/>
  <c r="MK29" i="8"/>
  <c r="MK27" i="8"/>
  <c r="MK25" i="8"/>
  <c r="MK23" i="8"/>
  <c r="MK21" i="8"/>
  <c r="MK19" i="8"/>
  <c r="MK17" i="8"/>
  <c r="MK15" i="8"/>
  <c r="MK13" i="8"/>
  <c r="MK11" i="8"/>
  <c r="MK9" i="8"/>
  <c r="MK34" i="7"/>
  <c r="MK32" i="7"/>
  <c r="MK30" i="7"/>
  <c r="MK28" i="7"/>
  <c r="MK26" i="7"/>
  <c r="MK24" i="7"/>
  <c r="MK22" i="7"/>
  <c r="MK20" i="7"/>
  <c r="MK18" i="7"/>
  <c r="MK16" i="7"/>
  <c r="MK14" i="7"/>
  <c r="MK12" i="7"/>
  <c r="MK10" i="7"/>
  <c r="MK35" i="6"/>
  <c r="MK33" i="6"/>
  <c r="MK31" i="6"/>
  <c r="MK29" i="6"/>
  <c r="MK27" i="6"/>
  <c r="MK25" i="6"/>
  <c r="MK23" i="6"/>
  <c r="MK21" i="6"/>
  <c r="MK19" i="6"/>
  <c r="MK17" i="6"/>
  <c r="MK15" i="6"/>
  <c r="MK13" i="6"/>
  <c r="MK11" i="6"/>
  <c r="MK9" i="6"/>
  <c r="MK34" i="5"/>
  <c r="MK32" i="5"/>
  <c r="MK30" i="5"/>
  <c r="MK28" i="5"/>
  <c r="MK26" i="5"/>
  <c r="MK24" i="5"/>
  <c r="MK22" i="5"/>
  <c r="MK20" i="5"/>
  <c r="MK18" i="5"/>
  <c r="MK16" i="5"/>
  <c r="MK14" i="5"/>
  <c r="MK12" i="5"/>
  <c r="MK10" i="5"/>
  <c r="MK35" i="4"/>
  <c r="MK33" i="4"/>
  <c r="MK31" i="4"/>
  <c r="MK29" i="4"/>
  <c r="MK27" i="4"/>
  <c r="MK25" i="4"/>
  <c r="MK23" i="4"/>
  <c r="MK21" i="4"/>
  <c r="MK19" i="4"/>
  <c r="MK17" i="4"/>
  <c r="MK15" i="4"/>
  <c r="MK13" i="4"/>
  <c r="MK11" i="4"/>
  <c r="MK9" i="4"/>
  <c r="MK34" i="3"/>
  <c r="MK32" i="3"/>
  <c r="MK30" i="3"/>
  <c r="MK28" i="3"/>
  <c r="MK26" i="3"/>
  <c r="MK24" i="3"/>
  <c r="MK22" i="3"/>
  <c r="MK20" i="3"/>
  <c r="MK18" i="3"/>
  <c r="MK16" i="3"/>
  <c r="MK14" i="3"/>
  <c r="MK12" i="3"/>
  <c r="MK10" i="3"/>
  <c r="MK35" i="2"/>
  <c r="MK33" i="2"/>
  <c r="MK31" i="2"/>
  <c r="MK29" i="2"/>
  <c r="MK27" i="2"/>
  <c r="MK25" i="2"/>
  <c r="MK23" i="2"/>
  <c r="MK21" i="2"/>
  <c r="MK19" i="2"/>
  <c r="MK17" i="2"/>
  <c r="MK15" i="2"/>
  <c r="MK13" i="2"/>
  <c r="MK11" i="2"/>
  <c r="MK9" i="2"/>
  <c r="MW36" i="28"/>
  <c r="MW37" i="28" s="1"/>
  <c r="AO43" i="28" s="1"/>
  <c r="OG7" i="3"/>
  <c r="OG9" i="3"/>
  <c r="OG11" i="3"/>
  <c r="OG13" i="3"/>
  <c r="OG15" i="3"/>
  <c r="OG17" i="3"/>
  <c r="OG19" i="3"/>
  <c r="OG21" i="3"/>
  <c r="OG23" i="3"/>
  <c r="OG25" i="3"/>
  <c r="OG27" i="3"/>
  <c r="OG29" i="3"/>
  <c r="OG31" i="3"/>
  <c r="OG33" i="3"/>
  <c r="OG35" i="3"/>
  <c r="OG8" i="3"/>
  <c r="OG10" i="3"/>
  <c r="OG12" i="3"/>
  <c r="OG14" i="3"/>
  <c r="OG16" i="3"/>
  <c r="OG18" i="3"/>
  <c r="OG20" i="3"/>
  <c r="OG22" i="3"/>
  <c r="OG24" i="3"/>
  <c r="OG26" i="3"/>
  <c r="OG28" i="3"/>
  <c r="OG30" i="3"/>
  <c r="OG32" i="3"/>
  <c r="OG34" i="3"/>
  <c r="OG7" i="5"/>
  <c r="OG9" i="5"/>
  <c r="OG11" i="5"/>
  <c r="OG13" i="5"/>
  <c r="OG15" i="5"/>
  <c r="OG17" i="5"/>
  <c r="OG19" i="5"/>
  <c r="OG21" i="5"/>
  <c r="OG23" i="5"/>
  <c r="OG25" i="5"/>
  <c r="OG27" i="5"/>
  <c r="OG29" i="5"/>
  <c r="OG31" i="5"/>
  <c r="OG33" i="5"/>
  <c r="OG35" i="5"/>
  <c r="OG8" i="5"/>
  <c r="OG10" i="5"/>
  <c r="OG12" i="5"/>
  <c r="OG14" i="5"/>
  <c r="OG16" i="5"/>
  <c r="OG18" i="5"/>
  <c r="OG20" i="5"/>
  <c r="OG22" i="5"/>
  <c r="OG24" i="5"/>
  <c r="OG26" i="5"/>
  <c r="OG28" i="5"/>
  <c r="OG30" i="5"/>
  <c r="OG32" i="5"/>
  <c r="OG34" i="5"/>
  <c r="OG7" i="7"/>
  <c r="OG9" i="7"/>
  <c r="OG11" i="7"/>
  <c r="OG13" i="7"/>
  <c r="OG15" i="7"/>
  <c r="OG17" i="7"/>
  <c r="OG19" i="7"/>
  <c r="OG21" i="7"/>
  <c r="OG23" i="7"/>
  <c r="OG25" i="7"/>
  <c r="OG27" i="7"/>
  <c r="OG29" i="7"/>
  <c r="OG31" i="7"/>
  <c r="OG33" i="7"/>
  <c r="OG35" i="7"/>
  <c r="OG8" i="7"/>
  <c r="OG10" i="7"/>
  <c r="OG12" i="7"/>
  <c r="OG14" i="7"/>
  <c r="OG16" i="7"/>
  <c r="OG18" i="7"/>
  <c r="OG20" i="7"/>
  <c r="OG22" i="7"/>
  <c r="OG24" i="7"/>
  <c r="OG26" i="7"/>
  <c r="OG28" i="7"/>
  <c r="OG30" i="7"/>
  <c r="OG32" i="7"/>
  <c r="OG34" i="7"/>
  <c r="OG7" i="9"/>
  <c r="OG9" i="9"/>
  <c r="OG11" i="9"/>
  <c r="OG13" i="9"/>
  <c r="OG15" i="9"/>
  <c r="OG17" i="9"/>
  <c r="OG19" i="9"/>
  <c r="OG21" i="9"/>
  <c r="OG23" i="9"/>
  <c r="OG25" i="9"/>
  <c r="OG27" i="9"/>
  <c r="OG29" i="9"/>
  <c r="OG31" i="9"/>
  <c r="OG33" i="9"/>
  <c r="OG35" i="9"/>
  <c r="OG8" i="9"/>
  <c r="OG10" i="9"/>
  <c r="OG12" i="9"/>
  <c r="OG14" i="9"/>
  <c r="OG16" i="9"/>
  <c r="OG18" i="9"/>
  <c r="OG20" i="9"/>
  <c r="OG22" i="9"/>
  <c r="OG24" i="9"/>
  <c r="OG26" i="9"/>
  <c r="OG28" i="9"/>
  <c r="OG30" i="9"/>
  <c r="OG32" i="9"/>
  <c r="OG34" i="9"/>
  <c r="OG7" i="11"/>
  <c r="OG9" i="11"/>
  <c r="OG11" i="11"/>
  <c r="OG13" i="11"/>
  <c r="OG15" i="11"/>
  <c r="OG17" i="11"/>
  <c r="OG19" i="11"/>
  <c r="OG21" i="11"/>
  <c r="OG23" i="11"/>
  <c r="OG25" i="11"/>
  <c r="OG27" i="11"/>
  <c r="OG29" i="11"/>
  <c r="OG31" i="11"/>
  <c r="OG33" i="11"/>
  <c r="OG35" i="11"/>
  <c r="OG8" i="11"/>
  <c r="OG10" i="11"/>
  <c r="OG12" i="11"/>
  <c r="OG14" i="11"/>
  <c r="OG16" i="11"/>
  <c r="OG18" i="11"/>
  <c r="OG20" i="11"/>
  <c r="OG22" i="11"/>
  <c r="OG24" i="11"/>
  <c r="OG26" i="11"/>
  <c r="OG28" i="11"/>
  <c r="OG30" i="11"/>
  <c r="OG32" i="11"/>
  <c r="OG34" i="11"/>
  <c r="OG7" i="13"/>
  <c r="OG9" i="13"/>
  <c r="OG11" i="13"/>
  <c r="OG13" i="13"/>
  <c r="OG15" i="13"/>
  <c r="OG17" i="13"/>
  <c r="OG19" i="13"/>
  <c r="OG21" i="13"/>
  <c r="OG23" i="13"/>
  <c r="OG25" i="13"/>
  <c r="OG27" i="13"/>
  <c r="OG29" i="13"/>
  <c r="OG31" i="13"/>
  <c r="OG33" i="13"/>
  <c r="OG35" i="13"/>
  <c r="OG8" i="13"/>
  <c r="OG10" i="13"/>
  <c r="OG12" i="13"/>
  <c r="OG14" i="13"/>
  <c r="OG16" i="13"/>
  <c r="OG18" i="13"/>
  <c r="OG20" i="13"/>
  <c r="OG22" i="13"/>
  <c r="OG24" i="13"/>
  <c r="OG26" i="13"/>
  <c r="OG28" i="13"/>
  <c r="OG30" i="13"/>
  <c r="OG32" i="13"/>
  <c r="OG34" i="13"/>
  <c r="OG7" i="15"/>
  <c r="OG9" i="15"/>
  <c r="OG11" i="15"/>
  <c r="OG13" i="15"/>
  <c r="OG15" i="15"/>
  <c r="OG17" i="15"/>
  <c r="OG19" i="15"/>
  <c r="OG21" i="15"/>
  <c r="OG23" i="15"/>
  <c r="OG25" i="15"/>
  <c r="OG27" i="15"/>
  <c r="OG29" i="15"/>
  <c r="OG31" i="15"/>
  <c r="OG33" i="15"/>
  <c r="OG35" i="15"/>
  <c r="OG8" i="15"/>
  <c r="OG10" i="15"/>
  <c r="OG12" i="15"/>
  <c r="OG14" i="15"/>
  <c r="OG16" i="15"/>
  <c r="OG18" i="15"/>
  <c r="OG20" i="15"/>
  <c r="OG22" i="15"/>
  <c r="OG24" i="15"/>
  <c r="OG26" i="15"/>
  <c r="OG28" i="15"/>
  <c r="OG30" i="15"/>
  <c r="OG32" i="15"/>
  <c r="OG34" i="15"/>
  <c r="OG7" i="17"/>
  <c r="OG9" i="17"/>
  <c r="OG11" i="17"/>
  <c r="OG13" i="17"/>
  <c r="OG15" i="17"/>
  <c r="OG17" i="17"/>
  <c r="OG19" i="17"/>
  <c r="OG21" i="17"/>
  <c r="OG23" i="17"/>
  <c r="OG25" i="17"/>
  <c r="OG27" i="17"/>
  <c r="OG29" i="17"/>
  <c r="OG31" i="17"/>
  <c r="OG33" i="17"/>
  <c r="OG35" i="17"/>
  <c r="OG8" i="17"/>
  <c r="OG10" i="17"/>
  <c r="OG12" i="17"/>
  <c r="OG14" i="17"/>
  <c r="OG7" i="19"/>
  <c r="OG9" i="19"/>
  <c r="OG11" i="19"/>
  <c r="OG13" i="19"/>
  <c r="OG15" i="19"/>
  <c r="OG17" i="19"/>
  <c r="OG19" i="19"/>
  <c r="OG21" i="19"/>
  <c r="OG23" i="19"/>
  <c r="OG25" i="19"/>
  <c r="OG27" i="19"/>
  <c r="OG29" i="19"/>
  <c r="OG31" i="19"/>
  <c r="OG33" i="19"/>
  <c r="OG35" i="19"/>
  <c r="OG7" i="21"/>
  <c r="OG9" i="21"/>
  <c r="OG11" i="21"/>
  <c r="OG13" i="21"/>
  <c r="OG15" i="21"/>
  <c r="OG17" i="21"/>
  <c r="OG19" i="21"/>
  <c r="OG21" i="21"/>
  <c r="OG23" i="21"/>
  <c r="OG25" i="21"/>
  <c r="OG27" i="21"/>
  <c r="OG29" i="21"/>
  <c r="OG31" i="21"/>
  <c r="OG33" i="21"/>
  <c r="OG35" i="21"/>
  <c r="OG7" i="23"/>
  <c r="OG9" i="23"/>
  <c r="OG11" i="23"/>
  <c r="OG13" i="23"/>
  <c r="OG15" i="23"/>
  <c r="OG17" i="23"/>
  <c r="OG19" i="23"/>
  <c r="OG21" i="23"/>
  <c r="OG23" i="23"/>
  <c r="OG25" i="23"/>
  <c r="OG27" i="23"/>
  <c r="OG29" i="23"/>
  <c r="OG31" i="23"/>
  <c r="OG33" i="23"/>
  <c r="OG35" i="23"/>
  <c r="OG7" i="25"/>
  <c r="OG9" i="25"/>
  <c r="OG6" i="28"/>
  <c r="OG6" i="26"/>
  <c r="OG6" i="24"/>
  <c r="OG6" i="22"/>
  <c r="OG6" i="20"/>
  <c r="OG6" i="18"/>
  <c r="OG6" i="16"/>
  <c r="OG36" i="16" s="1"/>
  <c r="OG37" i="16" s="1"/>
  <c r="AS43" i="16" s="1"/>
  <c r="AV63" i="16" s="1"/>
  <c r="OG6" i="14"/>
  <c r="OG36" i="14" s="1"/>
  <c r="OG37" i="14" s="1"/>
  <c r="AS43" i="14" s="1"/>
  <c r="AV63" i="14" s="1"/>
  <c r="OG6" i="12"/>
  <c r="OG36" i="12" s="1"/>
  <c r="OG37" i="12" s="1"/>
  <c r="AS43" i="12" s="1"/>
  <c r="AV63" i="12" s="1"/>
  <c r="OG6" i="10"/>
  <c r="OG36" i="10" s="1"/>
  <c r="OG37" i="10" s="1"/>
  <c r="AS43" i="10" s="1"/>
  <c r="AV63" i="10" s="1"/>
  <c r="OG6" i="8"/>
  <c r="OG36" i="8" s="1"/>
  <c r="OG37" i="8" s="1"/>
  <c r="AS43" i="8" s="1"/>
  <c r="AV63" i="8" s="1"/>
  <c r="OG6" i="6"/>
  <c r="OG36" i="6" s="1"/>
  <c r="OG37" i="6" s="1"/>
  <c r="AS43" i="6" s="1"/>
  <c r="AV63" i="6" s="1"/>
  <c r="OG6" i="4"/>
  <c r="OG36" i="4" s="1"/>
  <c r="OG37" i="4" s="1"/>
  <c r="AS43" i="4" s="1"/>
  <c r="AV63" i="4" s="1"/>
  <c r="OG6" i="2"/>
  <c r="OG36" i="2" s="1"/>
  <c r="OG37" i="2" s="1"/>
  <c r="AS43" i="2" s="1"/>
  <c r="AV63" i="2" s="1"/>
  <c r="OG34" i="1"/>
  <c r="OG32" i="1"/>
  <c r="OG30" i="1"/>
  <c r="OG28" i="1"/>
  <c r="OG26" i="1"/>
  <c r="OG24" i="1"/>
  <c r="OG22" i="1"/>
  <c r="OG20" i="1"/>
  <c r="OG18" i="1"/>
  <c r="OG16" i="1"/>
  <c r="OG14" i="1"/>
  <c r="OG12" i="1"/>
  <c r="OG10" i="1"/>
  <c r="OG35" i="28"/>
  <c r="OG33" i="28"/>
  <c r="OG31" i="28"/>
  <c r="OG29" i="28"/>
  <c r="OG27" i="28"/>
  <c r="OG25" i="28"/>
  <c r="OG23" i="28"/>
  <c r="OG21" i="28"/>
  <c r="OG19" i="28"/>
  <c r="OG17" i="28"/>
  <c r="OG15" i="28"/>
  <c r="OG13" i="28"/>
  <c r="OG11" i="28"/>
  <c r="OG9" i="28"/>
  <c r="OG34" i="27"/>
  <c r="OG32" i="27"/>
  <c r="OG30" i="27"/>
  <c r="OG28" i="27"/>
  <c r="OG26" i="27"/>
  <c r="OG24" i="27"/>
  <c r="OG22" i="27"/>
  <c r="OG20" i="27"/>
  <c r="OG18" i="27"/>
  <c r="OG16" i="27"/>
  <c r="OG14" i="27"/>
  <c r="OG12" i="27"/>
  <c r="OG10" i="27"/>
  <c r="OG35" i="26"/>
  <c r="OG33" i="26"/>
  <c r="OG31" i="26"/>
  <c r="OG29" i="26"/>
  <c r="OG27" i="26"/>
  <c r="OG25" i="26"/>
  <c r="OG23" i="26"/>
  <c r="OG21" i="26"/>
  <c r="OG19" i="26"/>
  <c r="OG17" i="26"/>
  <c r="OG15" i="26"/>
  <c r="OG13" i="26"/>
  <c r="OG11" i="26"/>
  <c r="OG9" i="26"/>
  <c r="OG34" i="25"/>
  <c r="OG32" i="25"/>
  <c r="OG30" i="25"/>
  <c r="OG28" i="25"/>
  <c r="OG26" i="25"/>
  <c r="OG24" i="25"/>
  <c r="OG22" i="25"/>
  <c r="OG20" i="25"/>
  <c r="OG18" i="25"/>
  <c r="OG16" i="25"/>
  <c r="OG14" i="25"/>
  <c r="OG12" i="25"/>
  <c r="OG10" i="25"/>
  <c r="OG35" i="24"/>
  <c r="OG31" i="24"/>
  <c r="OG27" i="24"/>
  <c r="OG23" i="24"/>
  <c r="OG19" i="24"/>
  <c r="OG15" i="24"/>
  <c r="OG11" i="24"/>
  <c r="OG7" i="24"/>
  <c r="OG32" i="23"/>
  <c r="OG28" i="23"/>
  <c r="OG24" i="23"/>
  <c r="OG20" i="23"/>
  <c r="OG16" i="23"/>
  <c r="OG12" i="23"/>
  <c r="OG8" i="23"/>
  <c r="OG33" i="22"/>
  <c r="OG29" i="22"/>
  <c r="OG25" i="22"/>
  <c r="OG21" i="22"/>
  <c r="OG17" i="22"/>
  <c r="OG13" i="22"/>
  <c r="OG9" i="22"/>
  <c r="OG34" i="21"/>
  <c r="OG30" i="21"/>
  <c r="OG26" i="21"/>
  <c r="OG22" i="21"/>
  <c r="OG18" i="21"/>
  <c r="OG14" i="21"/>
  <c r="OG10" i="21"/>
  <c r="OG35" i="20"/>
  <c r="OG31" i="20"/>
  <c r="OG27" i="20"/>
  <c r="OG23" i="20"/>
  <c r="OG19" i="20"/>
  <c r="OG15" i="20"/>
  <c r="OG11" i="20"/>
  <c r="OG7" i="20"/>
  <c r="OG32" i="19"/>
  <c r="OG28" i="19"/>
  <c r="OG24" i="19"/>
  <c r="OG20" i="19"/>
  <c r="OG16" i="19"/>
  <c r="OG12" i="19"/>
  <c r="OG8" i="19"/>
  <c r="OG33" i="18"/>
  <c r="OG29" i="18"/>
  <c r="OG25" i="18"/>
  <c r="OG21" i="18"/>
  <c r="OG17" i="18"/>
  <c r="OG13" i="18"/>
  <c r="OG9" i="18"/>
  <c r="OG34" i="17"/>
  <c r="OG30" i="17"/>
  <c r="OG26" i="17"/>
  <c r="OG22" i="17"/>
  <c r="OG18" i="17"/>
  <c r="QC8" i="3"/>
  <c r="QC10" i="3"/>
  <c r="QC12" i="3"/>
  <c r="QC14" i="3"/>
  <c r="QC16" i="3"/>
  <c r="QC18" i="3"/>
  <c r="QC20" i="3"/>
  <c r="QC22" i="3"/>
  <c r="QC24" i="3"/>
  <c r="QC26" i="3"/>
  <c r="QC28" i="3"/>
  <c r="QC30" i="3"/>
  <c r="QC32" i="3"/>
  <c r="QC34" i="3"/>
  <c r="QC8" i="5"/>
  <c r="QC10" i="5"/>
  <c r="QC12" i="5"/>
  <c r="QC14" i="5"/>
  <c r="QC16" i="5"/>
  <c r="QC18" i="5"/>
  <c r="QC20" i="5"/>
  <c r="QC22" i="5"/>
  <c r="QC24" i="5"/>
  <c r="QC26" i="5"/>
  <c r="QC28" i="5"/>
  <c r="QC30" i="5"/>
  <c r="QC32" i="5"/>
  <c r="QC34" i="5"/>
  <c r="QC8" i="7"/>
  <c r="QC10" i="7"/>
  <c r="QC12" i="7"/>
  <c r="QC14" i="7"/>
  <c r="QC16" i="7"/>
  <c r="QC18" i="7"/>
  <c r="QC20" i="7"/>
  <c r="QC22" i="7"/>
  <c r="QC24" i="7"/>
  <c r="QC26" i="7"/>
  <c r="QC28" i="7"/>
  <c r="QC30" i="7"/>
  <c r="QC32" i="7"/>
  <c r="QC34" i="7"/>
  <c r="QC8" i="9"/>
  <c r="QC10" i="9"/>
  <c r="QC12" i="9"/>
  <c r="QC14" i="9"/>
  <c r="QC16" i="9"/>
  <c r="QC18" i="9"/>
  <c r="QC20" i="9"/>
  <c r="QC22" i="9"/>
  <c r="QC24" i="9"/>
  <c r="QC26" i="9"/>
  <c r="QC28" i="9"/>
  <c r="QC30" i="9"/>
  <c r="QC32" i="9"/>
  <c r="QC34" i="9"/>
  <c r="QC8" i="11"/>
  <c r="QC10" i="11"/>
  <c r="QC12" i="11"/>
  <c r="QC14" i="11"/>
  <c r="QC16" i="11"/>
  <c r="QC18" i="11"/>
  <c r="QC20" i="11"/>
  <c r="QC22" i="11"/>
  <c r="QC24" i="11"/>
  <c r="QC26" i="11"/>
  <c r="QC6" i="28"/>
  <c r="QC6" i="26"/>
  <c r="QC6" i="24"/>
  <c r="QC6" i="22"/>
  <c r="QC6" i="20"/>
  <c r="QC6" i="18"/>
  <c r="QC6" i="16"/>
  <c r="QC6" i="14"/>
  <c r="QC6" i="12"/>
  <c r="QC6" i="10"/>
  <c r="QC6" i="8"/>
  <c r="QC6" i="6"/>
  <c r="QC6" i="4"/>
  <c r="QC6" i="2"/>
  <c r="QC34" i="1"/>
  <c r="QC32" i="1"/>
  <c r="QC30" i="1"/>
  <c r="QC28" i="1"/>
  <c r="QC26" i="1"/>
  <c r="QC24" i="1"/>
  <c r="QC22" i="1"/>
  <c r="QC20" i="1"/>
  <c r="QC18" i="1"/>
  <c r="QC16" i="1"/>
  <c r="QC14" i="1"/>
  <c r="QC12" i="1"/>
  <c r="QC10" i="1"/>
  <c r="QC8" i="1"/>
  <c r="QC35" i="28"/>
  <c r="QC33" i="28"/>
  <c r="QC31" i="28"/>
  <c r="QC29" i="28"/>
  <c r="QC27" i="28"/>
  <c r="QC25" i="28"/>
  <c r="QC23" i="28"/>
  <c r="QC21" i="28"/>
  <c r="QC19" i="28"/>
  <c r="QC17" i="28"/>
  <c r="QC15" i="28"/>
  <c r="QC13" i="28"/>
  <c r="QC11" i="28"/>
  <c r="QC9" i="28"/>
  <c r="QC7" i="28"/>
  <c r="QC34" i="27"/>
  <c r="QC32" i="27"/>
  <c r="QC30" i="27"/>
  <c r="QC28" i="27"/>
  <c r="QC26" i="27"/>
  <c r="QC24" i="27"/>
  <c r="QC22" i="27"/>
  <c r="QC20" i="27"/>
  <c r="QC18" i="27"/>
  <c r="QC16" i="27"/>
  <c r="QC14" i="27"/>
  <c r="QC12" i="27"/>
  <c r="QC10" i="27"/>
  <c r="QC8" i="27"/>
  <c r="QC35" i="26"/>
  <c r="QC33" i="26"/>
  <c r="QC31" i="26"/>
  <c r="QC29" i="26"/>
  <c r="QC27" i="26"/>
  <c r="QC25" i="26"/>
  <c r="QC23" i="26"/>
  <c r="QC21" i="26"/>
  <c r="QC19" i="26"/>
  <c r="QC17" i="26"/>
  <c r="QC15" i="26"/>
  <c r="QC13" i="26"/>
  <c r="QC11" i="26"/>
  <c r="QC9" i="26"/>
  <c r="QC7" i="26"/>
  <c r="QC34" i="25"/>
  <c r="QC32" i="25"/>
  <c r="QC30" i="25"/>
  <c r="QC28" i="25"/>
  <c r="QC26" i="25"/>
  <c r="QC24" i="25"/>
  <c r="QC22" i="25"/>
  <c r="QC20" i="25"/>
  <c r="QC18" i="25"/>
  <c r="QC16" i="25"/>
  <c r="QC14" i="25"/>
  <c r="QC12" i="25"/>
  <c r="QC10" i="25"/>
  <c r="QC8" i="25"/>
  <c r="QC35" i="24"/>
  <c r="QC33" i="24"/>
  <c r="QC31" i="24"/>
  <c r="QC29" i="24"/>
  <c r="QC27" i="24"/>
  <c r="QC25" i="24"/>
  <c r="QC23" i="24"/>
  <c r="QC21" i="24"/>
  <c r="QC19" i="24"/>
  <c r="QC17" i="24"/>
  <c r="QC15" i="24"/>
  <c r="QC13" i="24"/>
  <c r="QC11" i="24"/>
  <c r="QC9" i="24"/>
  <c r="QC7" i="24"/>
  <c r="QC34" i="23"/>
  <c r="QC32" i="23"/>
  <c r="QC30" i="23"/>
  <c r="QC28" i="23"/>
  <c r="QC26" i="23"/>
  <c r="QC24" i="23"/>
  <c r="QC22" i="23"/>
  <c r="QC20" i="23"/>
  <c r="QC18" i="23"/>
  <c r="QC16" i="23"/>
  <c r="QC14" i="23"/>
  <c r="QC12" i="23"/>
  <c r="QC10" i="23"/>
  <c r="QC8" i="23"/>
  <c r="QC35" i="22"/>
  <c r="QC33" i="22"/>
  <c r="QC31" i="22"/>
  <c r="QC29" i="22"/>
  <c r="QC27" i="22"/>
  <c r="QC25" i="22"/>
  <c r="QC23" i="22"/>
  <c r="QC21" i="22"/>
  <c r="QC19" i="22"/>
  <c r="QC17" i="22"/>
  <c r="QC15" i="22"/>
  <c r="QC13" i="22"/>
  <c r="QC11" i="22"/>
  <c r="QC9" i="22"/>
  <c r="QC7" i="22"/>
  <c r="QC34" i="21"/>
  <c r="QC32" i="21"/>
  <c r="QC30" i="21"/>
  <c r="QC28" i="21"/>
  <c r="QC26" i="21"/>
  <c r="QC24" i="21"/>
  <c r="QC22" i="21"/>
  <c r="QC20" i="21"/>
  <c r="QC18" i="21"/>
  <c r="QC16" i="21"/>
  <c r="QC14" i="21"/>
  <c r="QC12" i="21"/>
  <c r="QC10" i="21"/>
  <c r="QC8" i="21"/>
  <c r="QC35" i="20"/>
  <c r="QC33" i="20"/>
  <c r="QC31" i="20"/>
  <c r="QC29" i="20"/>
  <c r="QC27" i="20"/>
  <c r="QC25" i="20"/>
  <c r="QC23" i="20"/>
  <c r="QC21" i="20"/>
  <c r="QC19" i="20"/>
  <c r="QC17" i="20"/>
  <c r="QC15" i="20"/>
  <c r="QC13" i="20"/>
  <c r="QC11" i="20"/>
  <c r="QC9" i="20"/>
  <c r="QC7" i="20"/>
  <c r="QC34" i="19"/>
  <c r="QC32" i="19"/>
  <c r="QC30" i="19"/>
  <c r="QC28" i="19"/>
  <c r="QC26" i="19"/>
  <c r="QC24" i="19"/>
  <c r="QC22" i="19"/>
  <c r="QC20" i="19"/>
  <c r="QC18" i="19"/>
  <c r="QC16" i="19"/>
  <c r="QC14" i="19"/>
  <c r="QC12" i="19"/>
  <c r="QC10" i="19"/>
  <c r="QC8" i="19"/>
  <c r="QC35" i="18"/>
  <c r="QC33" i="18"/>
  <c r="QC31" i="18"/>
  <c r="QC29" i="18"/>
  <c r="QC27" i="18"/>
  <c r="QC25" i="18"/>
  <c r="QC23" i="18"/>
  <c r="QC21" i="18"/>
  <c r="QC19" i="18"/>
  <c r="QC17" i="18"/>
  <c r="QC15" i="18"/>
  <c r="QC13" i="18"/>
  <c r="QC11" i="18"/>
  <c r="QC9" i="18"/>
  <c r="QC7" i="18"/>
  <c r="QC34" i="17"/>
  <c r="QC32" i="17"/>
  <c r="QC30" i="17"/>
  <c r="QC28" i="17"/>
  <c r="QC26" i="17"/>
  <c r="QC24" i="17"/>
  <c r="QC22" i="17"/>
  <c r="QC20" i="17"/>
  <c r="QC18" i="17"/>
  <c r="QC16" i="17"/>
  <c r="QC14" i="17"/>
  <c r="QC12" i="17"/>
  <c r="QC10" i="17"/>
  <c r="QC8" i="17"/>
  <c r="QC35" i="16"/>
  <c r="QC33" i="16"/>
  <c r="QC31" i="16"/>
  <c r="QC29" i="16"/>
  <c r="QC27" i="16"/>
  <c r="QC25" i="16"/>
  <c r="QC23" i="16"/>
  <c r="QC21" i="16"/>
  <c r="QC19" i="16"/>
  <c r="QC17" i="16"/>
  <c r="QC15" i="16"/>
  <c r="QC13" i="16"/>
  <c r="QC11" i="16"/>
  <c r="QC9" i="16"/>
  <c r="QC7" i="16"/>
  <c r="QC34" i="15"/>
  <c r="QC32" i="15"/>
  <c r="QC30" i="15"/>
  <c r="QC28" i="15"/>
  <c r="QC26" i="15"/>
  <c r="QC24" i="15"/>
  <c r="QC22" i="15"/>
  <c r="QC20" i="15"/>
  <c r="QC18" i="15"/>
  <c r="QC16" i="15"/>
  <c r="QC14" i="15"/>
  <c r="QC12" i="15"/>
  <c r="QC10" i="15"/>
  <c r="QC8" i="15"/>
  <c r="QC35" i="14"/>
  <c r="QC33" i="14"/>
  <c r="QC31" i="14"/>
  <c r="QC29" i="14"/>
  <c r="QC27" i="14"/>
  <c r="QC25" i="14"/>
  <c r="QC23" i="14"/>
  <c r="QC21" i="14"/>
  <c r="QC19" i="14"/>
  <c r="QC17" i="14"/>
  <c r="QC15" i="14"/>
  <c r="QC13" i="14"/>
  <c r="QC11" i="14"/>
  <c r="QC9" i="14"/>
  <c r="QC7" i="14"/>
  <c r="QC34" i="13"/>
  <c r="QC32" i="13"/>
  <c r="QC30" i="13"/>
  <c r="QC28" i="13"/>
  <c r="QC26" i="13"/>
  <c r="QC24" i="13"/>
  <c r="QC22" i="13"/>
  <c r="QC20" i="13"/>
  <c r="QC18" i="13"/>
  <c r="QC16" i="13"/>
  <c r="QC14" i="13"/>
  <c r="QC12" i="13"/>
  <c r="QC10" i="13"/>
  <c r="QC8" i="13"/>
  <c r="QC35" i="12"/>
  <c r="QC33" i="12"/>
  <c r="QC31" i="12"/>
  <c r="QC29" i="12"/>
  <c r="QC27" i="12"/>
  <c r="QC25" i="12"/>
  <c r="QC23" i="12"/>
  <c r="QC21" i="12"/>
  <c r="QC19" i="12"/>
  <c r="QC17" i="12"/>
  <c r="QC15" i="12"/>
  <c r="QC13" i="12"/>
  <c r="QC11" i="12"/>
  <c r="QC9" i="12"/>
  <c r="QC7" i="12"/>
  <c r="QC34" i="11"/>
  <c r="QC32" i="11"/>
  <c r="QC30" i="11"/>
  <c r="QC28" i="11"/>
  <c r="QC25" i="11"/>
  <c r="QC21" i="11"/>
  <c r="QC17" i="11"/>
  <c r="QC13" i="11"/>
  <c r="QC9" i="11"/>
  <c r="QC34" i="10"/>
  <c r="QC30" i="10"/>
  <c r="QC26" i="10"/>
  <c r="QC22" i="10"/>
  <c r="QC18" i="10"/>
  <c r="QC14" i="10"/>
  <c r="QC35" i="9"/>
  <c r="QC31" i="9"/>
  <c r="QC27" i="9"/>
  <c r="QC23" i="9"/>
  <c r="QC19" i="9"/>
  <c r="QC15" i="9"/>
  <c r="QC11" i="9"/>
  <c r="QC7" i="9"/>
  <c r="QC32" i="8"/>
  <c r="QC28" i="8"/>
  <c r="QC24" i="8"/>
  <c r="QC20" i="8"/>
  <c r="QC16" i="8"/>
  <c r="QC12" i="8"/>
  <c r="QC33" i="7"/>
  <c r="QC29" i="7"/>
  <c r="QC25" i="7"/>
  <c r="QC21" i="7"/>
  <c r="QC17" i="7"/>
  <c r="QC13" i="7"/>
  <c r="QC9" i="7"/>
  <c r="QC34" i="6"/>
  <c r="QC30" i="6"/>
  <c r="QC26" i="6"/>
  <c r="QC22" i="6"/>
  <c r="QC18" i="6"/>
  <c r="QC14" i="6"/>
  <c r="QC35" i="5"/>
  <c r="QC31" i="5"/>
  <c r="QC27" i="5"/>
  <c r="QC23" i="5"/>
  <c r="QC19" i="5"/>
  <c r="QC15" i="5"/>
  <c r="QC11" i="5"/>
  <c r="QC7" i="5"/>
  <c r="QC32" i="4"/>
  <c r="QC28" i="4"/>
  <c r="QC24" i="4"/>
  <c r="QC20" i="4"/>
  <c r="QC16" i="4"/>
  <c r="QC12" i="4"/>
  <c r="QC33" i="3"/>
  <c r="QC29" i="3"/>
  <c r="QC25" i="3"/>
  <c r="QC21" i="3"/>
  <c r="QC17" i="3"/>
  <c r="QC13" i="3"/>
  <c r="QC9" i="3"/>
  <c r="QC34" i="2"/>
  <c r="QC30" i="2"/>
  <c r="QC26" i="2"/>
  <c r="QC22" i="2"/>
  <c r="QC18" i="2"/>
  <c r="QC14" i="2"/>
  <c r="N8" i="2"/>
  <c r="N10" i="2"/>
  <c r="N12" i="2"/>
  <c r="N14" i="2"/>
  <c r="N16" i="2"/>
  <c r="N18" i="2"/>
  <c r="N20" i="2"/>
  <c r="N22" i="2"/>
  <c r="N24" i="2"/>
  <c r="N26" i="2"/>
  <c r="N28" i="2"/>
  <c r="N30" i="2"/>
  <c r="N32" i="2"/>
  <c r="N34" i="2"/>
  <c r="N7" i="2"/>
  <c r="N9" i="2"/>
  <c r="N11" i="2"/>
  <c r="N13" i="2"/>
  <c r="N15" i="2"/>
  <c r="N17" i="2"/>
  <c r="N19" i="2"/>
  <c r="N21" i="2"/>
  <c r="N23" i="2"/>
  <c r="N25" i="2"/>
  <c r="N27" i="2"/>
  <c r="N29" i="2"/>
  <c r="N31" i="2"/>
  <c r="N33" i="2"/>
  <c r="N35" i="2"/>
  <c r="N6" i="2"/>
  <c r="N8" i="4"/>
  <c r="N10" i="4"/>
  <c r="N12" i="4"/>
  <c r="N14" i="4"/>
  <c r="N16" i="4"/>
  <c r="N18" i="4"/>
  <c r="N20" i="4"/>
  <c r="N22" i="4"/>
  <c r="N24" i="4"/>
  <c r="N26" i="4"/>
  <c r="N28" i="4"/>
  <c r="N30" i="4"/>
  <c r="N32" i="4"/>
  <c r="N34" i="4"/>
  <c r="N7" i="4"/>
  <c r="N9" i="4"/>
  <c r="N11" i="4"/>
  <c r="N13" i="4"/>
  <c r="N15" i="4"/>
  <c r="N17" i="4"/>
  <c r="N19" i="4"/>
  <c r="N21" i="4"/>
  <c r="N23" i="4"/>
  <c r="N25" i="4"/>
  <c r="N27" i="4"/>
  <c r="N29" i="4"/>
  <c r="N31" i="4"/>
  <c r="N33" i="4"/>
  <c r="N35" i="4"/>
  <c r="N6" i="4"/>
  <c r="N8" i="6"/>
  <c r="N10" i="6"/>
  <c r="N12" i="6"/>
  <c r="N14" i="6"/>
  <c r="N16" i="6"/>
  <c r="N18" i="6"/>
  <c r="N20" i="6"/>
  <c r="N22" i="6"/>
  <c r="N24" i="6"/>
  <c r="N26" i="6"/>
  <c r="N28" i="6"/>
  <c r="N30" i="6"/>
  <c r="N32" i="6"/>
  <c r="N34" i="6"/>
  <c r="N7" i="6"/>
  <c r="N9" i="6"/>
  <c r="N11" i="6"/>
  <c r="N13" i="6"/>
  <c r="N15" i="6"/>
  <c r="N17" i="6"/>
  <c r="N19" i="6"/>
  <c r="N21" i="6"/>
  <c r="N23" i="6"/>
  <c r="N25" i="6"/>
  <c r="N27" i="6"/>
  <c r="N29" i="6"/>
  <c r="N31" i="6"/>
  <c r="N33" i="6"/>
  <c r="N35" i="6"/>
  <c r="N6" i="6"/>
  <c r="N8" i="8"/>
  <c r="N10" i="8"/>
  <c r="N12" i="8"/>
  <c r="N14" i="8"/>
  <c r="N16" i="8"/>
  <c r="N18" i="8"/>
  <c r="N20" i="8"/>
  <c r="N22" i="8"/>
  <c r="N24" i="8"/>
  <c r="N26" i="8"/>
  <c r="N28" i="8"/>
  <c r="N30" i="8"/>
  <c r="N32" i="8"/>
  <c r="N34" i="8"/>
  <c r="N7" i="8"/>
  <c r="N9" i="8"/>
  <c r="N11" i="8"/>
  <c r="N13" i="8"/>
  <c r="N15" i="8"/>
  <c r="N17" i="8"/>
  <c r="N19" i="8"/>
  <c r="N21" i="8"/>
  <c r="N23" i="8"/>
  <c r="N25" i="8"/>
  <c r="N27" i="8"/>
  <c r="N29" i="8"/>
  <c r="N31" i="8"/>
  <c r="N33" i="8"/>
  <c r="N35" i="8"/>
  <c r="N6" i="8"/>
  <c r="N8" i="10"/>
  <c r="N10" i="10"/>
  <c r="N12" i="10"/>
  <c r="N14" i="10"/>
  <c r="N16" i="10"/>
  <c r="N18" i="10"/>
  <c r="N20" i="10"/>
  <c r="N22" i="10"/>
  <c r="N24" i="10"/>
  <c r="N26" i="10"/>
  <c r="N28" i="10"/>
  <c r="N30" i="10"/>
  <c r="N32" i="10"/>
  <c r="N34" i="10"/>
  <c r="N7" i="10"/>
  <c r="N9" i="10"/>
  <c r="N11" i="10"/>
  <c r="N13" i="10"/>
  <c r="N15" i="10"/>
  <c r="N17" i="10"/>
  <c r="N19" i="10"/>
  <c r="N21" i="10"/>
  <c r="N23" i="10"/>
  <c r="N25" i="10"/>
  <c r="N27" i="10"/>
  <c r="N29" i="10"/>
  <c r="N31" i="10"/>
  <c r="N33" i="10"/>
  <c r="N35" i="10"/>
  <c r="N6" i="10"/>
  <c r="N8" i="12"/>
  <c r="N10" i="12"/>
  <c r="N12" i="12"/>
  <c r="N14" i="12"/>
  <c r="N16" i="12"/>
  <c r="N18" i="12"/>
  <c r="N20" i="12"/>
  <c r="N22" i="12"/>
  <c r="N24" i="12"/>
  <c r="N26" i="12"/>
  <c r="N28" i="12"/>
  <c r="N30" i="12"/>
  <c r="N32" i="12"/>
  <c r="N34" i="12"/>
  <c r="N7" i="12"/>
  <c r="N9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6" i="12"/>
  <c r="N8" i="14"/>
  <c r="N10" i="14"/>
  <c r="N12" i="14"/>
  <c r="N14" i="14"/>
  <c r="N16" i="14"/>
  <c r="N18" i="14"/>
  <c r="N20" i="14"/>
  <c r="N22" i="14"/>
  <c r="N24" i="14"/>
  <c r="N26" i="14"/>
  <c r="N28" i="14"/>
  <c r="N30" i="14"/>
  <c r="N32" i="14"/>
  <c r="N34" i="14"/>
  <c r="N7" i="14"/>
  <c r="N9" i="14"/>
  <c r="N11" i="14"/>
  <c r="N13" i="14"/>
  <c r="N15" i="14"/>
  <c r="N17" i="14"/>
  <c r="N19" i="14"/>
  <c r="N21" i="14"/>
  <c r="N23" i="14"/>
  <c r="N25" i="14"/>
  <c r="N27" i="14"/>
  <c r="N29" i="14"/>
  <c r="N31" i="14"/>
  <c r="N33" i="14"/>
  <c r="N35" i="14"/>
  <c r="N6" i="14"/>
  <c r="N8" i="16"/>
  <c r="N10" i="16"/>
  <c r="N12" i="16"/>
  <c r="N14" i="16"/>
  <c r="N16" i="16"/>
  <c r="N18" i="16"/>
  <c r="N20" i="16"/>
  <c r="N22" i="16"/>
  <c r="N24" i="16"/>
  <c r="N26" i="16"/>
  <c r="N28" i="16"/>
  <c r="N30" i="16"/>
  <c r="N32" i="16"/>
  <c r="N34" i="16"/>
  <c r="N7" i="16"/>
  <c r="N9" i="16"/>
  <c r="N11" i="16"/>
  <c r="N13" i="16"/>
  <c r="N15" i="16"/>
  <c r="N17" i="16"/>
  <c r="N19" i="16"/>
  <c r="N21" i="16"/>
  <c r="N23" i="16"/>
  <c r="N25" i="16"/>
  <c r="N27" i="16"/>
  <c r="N29" i="16"/>
  <c r="N31" i="16"/>
  <c r="N33" i="16"/>
  <c r="N35" i="16"/>
  <c r="N6" i="16"/>
  <c r="N8" i="18"/>
  <c r="N10" i="18"/>
  <c r="N12" i="18"/>
  <c r="N14" i="18"/>
  <c r="N16" i="18"/>
  <c r="N18" i="18"/>
  <c r="N20" i="18"/>
  <c r="N22" i="18"/>
  <c r="N24" i="18"/>
  <c r="N26" i="18"/>
  <c r="N28" i="18"/>
  <c r="N30" i="18"/>
  <c r="N32" i="18"/>
  <c r="N34" i="18"/>
  <c r="N7" i="18"/>
  <c r="N9" i="18"/>
  <c r="N11" i="18"/>
  <c r="N13" i="18"/>
  <c r="N15" i="18"/>
  <c r="N17" i="18"/>
  <c r="N19" i="18"/>
  <c r="N21" i="18"/>
  <c r="N23" i="18"/>
  <c r="N25" i="18"/>
  <c r="N27" i="18"/>
  <c r="N29" i="18"/>
  <c r="N31" i="18"/>
  <c r="N33" i="18"/>
  <c r="N35" i="18"/>
  <c r="N6" i="18"/>
  <c r="N8" i="20"/>
  <c r="N10" i="20"/>
  <c r="N12" i="20"/>
  <c r="N14" i="20"/>
  <c r="N16" i="20"/>
  <c r="N18" i="20"/>
  <c r="N20" i="20"/>
  <c r="N22" i="20"/>
  <c r="N24" i="20"/>
  <c r="N26" i="20"/>
  <c r="N28" i="20"/>
  <c r="N30" i="20"/>
  <c r="N32" i="20"/>
  <c r="N34" i="20"/>
  <c r="N7" i="20"/>
  <c r="N9" i="20"/>
  <c r="N11" i="20"/>
  <c r="N13" i="20"/>
  <c r="N15" i="20"/>
  <c r="N17" i="20"/>
  <c r="N19" i="20"/>
  <c r="N21" i="20"/>
  <c r="N23" i="20"/>
  <c r="N25" i="20"/>
  <c r="N27" i="20"/>
  <c r="N29" i="20"/>
  <c r="N31" i="20"/>
  <c r="N33" i="20"/>
  <c r="N35" i="20"/>
  <c r="N6" i="20"/>
  <c r="N8" i="22"/>
  <c r="N10" i="22"/>
  <c r="N12" i="22"/>
  <c r="N14" i="22"/>
  <c r="N16" i="22"/>
  <c r="N18" i="22"/>
  <c r="N20" i="22"/>
  <c r="N22" i="22"/>
  <c r="N24" i="22"/>
  <c r="N26" i="22"/>
  <c r="N28" i="22"/>
  <c r="N30" i="22"/>
  <c r="N32" i="22"/>
  <c r="N34" i="22"/>
  <c r="N7" i="22"/>
  <c r="N9" i="22"/>
  <c r="N11" i="22"/>
  <c r="N13" i="22"/>
  <c r="N15" i="22"/>
  <c r="N17" i="22"/>
  <c r="N19" i="22"/>
  <c r="N21" i="22"/>
  <c r="N23" i="22"/>
  <c r="N25" i="22"/>
  <c r="N27" i="22"/>
  <c r="N29" i="22"/>
  <c r="N31" i="22"/>
  <c r="N33" i="22"/>
  <c r="N35" i="22"/>
  <c r="N6" i="22"/>
  <c r="N8" i="24"/>
  <c r="N10" i="24"/>
  <c r="N12" i="24"/>
  <c r="N14" i="24"/>
  <c r="N16" i="24"/>
  <c r="N18" i="24"/>
  <c r="N20" i="24"/>
  <c r="N22" i="24"/>
  <c r="N24" i="24"/>
  <c r="N26" i="24"/>
  <c r="N28" i="24"/>
  <c r="N30" i="24"/>
  <c r="N32" i="24"/>
  <c r="N34" i="24"/>
  <c r="N7" i="24"/>
  <c r="N9" i="24"/>
  <c r="N11" i="24"/>
  <c r="N13" i="24"/>
  <c r="N15" i="24"/>
  <c r="N17" i="24"/>
  <c r="N19" i="24"/>
  <c r="N21" i="24"/>
  <c r="N23" i="24"/>
  <c r="N25" i="24"/>
  <c r="N27" i="24"/>
  <c r="N29" i="24"/>
  <c r="N31" i="24"/>
  <c r="N33" i="24"/>
  <c r="N35" i="24"/>
  <c r="N6" i="24"/>
  <c r="N8" i="26"/>
  <c r="N10" i="26"/>
  <c r="N12" i="26"/>
  <c r="N14" i="26"/>
  <c r="N16" i="26"/>
  <c r="N18" i="26"/>
  <c r="N20" i="26"/>
  <c r="N22" i="26"/>
  <c r="N24" i="26"/>
  <c r="N26" i="26"/>
  <c r="N28" i="26"/>
  <c r="N30" i="26"/>
  <c r="N32" i="26"/>
  <c r="N34" i="26"/>
  <c r="N7" i="26"/>
  <c r="N9" i="26"/>
  <c r="N11" i="26"/>
  <c r="N13" i="26"/>
  <c r="N15" i="26"/>
  <c r="N17" i="26"/>
  <c r="N19" i="26"/>
  <c r="N21" i="26"/>
  <c r="N23" i="26"/>
  <c r="N25" i="26"/>
  <c r="N27" i="26"/>
  <c r="N29" i="26"/>
  <c r="N31" i="26"/>
  <c r="N33" i="26"/>
  <c r="N35" i="26"/>
  <c r="N6" i="26"/>
  <c r="N8" i="28"/>
  <c r="N10" i="28"/>
  <c r="N12" i="28"/>
  <c r="N14" i="28"/>
  <c r="N16" i="28"/>
  <c r="N18" i="28"/>
  <c r="N20" i="28"/>
  <c r="N22" i="28"/>
  <c r="N24" i="28"/>
  <c r="N26" i="28"/>
  <c r="N28" i="28"/>
  <c r="N30" i="28"/>
  <c r="N32" i="28"/>
  <c r="N34" i="28"/>
  <c r="N7" i="28"/>
  <c r="N9" i="28"/>
  <c r="N11" i="28"/>
  <c r="N13" i="28"/>
  <c r="N15" i="28"/>
  <c r="N17" i="28"/>
  <c r="N19" i="28"/>
  <c r="N21" i="28"/>
  <c r="N23" i="28"/>
  <c r="N25" i="28"/>
  <c r="N27" i="28"/>
  <c r="N29" i="28"/>
  <c r="N31" i="28"/>
  <c r="N33" i="28"/>
  <c r="N35" i="28"/>
  <c r="N6" i="28"/>
  <c r="QC7" i="2"/>
  <c r="QC9" i="2"/>
  <c r="QC11" i="2"/>
  <c r="QC13" i="2"/>
  <c r="QC15" i="2"/>
  <c r="QC17" i="2"/>
  <c r="QC19" i="2"/>
  <c r="QC21" i="2"/>
  <c r="QC23" i="2"/>
  <c r="QC25" i="2"/>
  <c r="QC27" i="2"/>
  <c r="QC29" i="2"/>
  <c r="QC31" i="2"/>
  <c r="QC33" i="2"/>
  <c r="QC35" i="2"/>
  <c r="QC7" i="4"/>
  <c r="QC9" i="4"/>
  <c r="QC11" i="4"/>
  <c r="QC13" i="4"/>
  <c r="QC15" i="4"/>
  <c r="QC17" i="4"/>
  <c r="QC19" i="4"/>
  <c r="QC21" i="4"/>
  <c r="QC23" i="4"/>
  <c r="QC25" i="4"/>
  <c r="QC27" i="4"/>
  <c r="QC29" i="4"/>
  <c r="QC31" i="4"/>
  <c r="QC33" i="4"/>
  <c r="QC35" i="4"/>
  <c r="QC7" i="6"/>
  <c r="QC9" i="6"/>
  <c r="QC11" i="6"/>
  <c r="QC13" i="6"/>
  <c r="QC15" i="6"/>
  <c r="QC17" i="6"/>
  <c r="QC19" i="6"/>
  <c r="QC21" i="6"/>
  <c r="QC23" i="6"/>
  <c r="QC25" i="6"/>
  <c r="QC27" i="6"/>
  <c r="QC29" i="6"/>
  <c r="QC31" i="6"/>
  <c r="QC33" i="6"/>
  <c r="QC35" i="6"/>
  <c r="QC7" i="8"/>
  <c r="QC9" i="8"/>
  <c r="QC11" i="8"/>
  <c r="QC13" i="8"/>
  <c r="QC15" i="8"/>
  <c r="QC17" i="8"/>
  <c r="QC19" i="8"/>
  <c r="QC21" i="8"/>
  <c r="QC23" i="8"/>
  <c r="QC25" i="8"/>
  <c r="QC27" i="8"/>
  <c r="QC29" i="8"/>
  <c r="QC31" i="8"/>
  <c r="QC33" i="8"/>
  <c r="QC35" i="8"/>
  <c r="QC7" i="10"/>
  <c r="QC9" i="10"/>
  <c r="QC11" i="10"/>
  <c r="QC13" i="10"/>
  <c r="QC15" i="10"/>
  <c r="QC17" i="10"/>
  <c r="QC19" i="10"/>
  <c r="QC21" i="10"/>
  <c r="QC23" i="10"/>
  <c r="QC25" i="10"/>
  <c r="QC27" i="10"/>
  <c r="QC29" i="10"/>
  <c r="QC31" i="10"/>
  <c r="QC33" i="10"/>
  <c r="QC35" i="10"/>
  <c r="QC13" i="1"/>
  <c r="QC11" i="1"/>
  <c r="QC9" i="1"/>
  <c r="QC34" i="28"/>
  <c r="QC32" i="28"/>
  <c r="QC30" i="28"/>
  <c r="QC28" i="28"/>
  <c r="QC26" i="28"/>
  <c r="QC24" i="28"/>
  <c r="QC22" i="28"/>
  <c r="QC20" i="28"/>
  <c r="QC18" i="28"/>
  <c r="QC16" i="28"/>
  <c r="QC14" i="28"/>
  <c r="QC12" i="28"/>
  <c r="QC10" i="28"/>
  <c r="QC35" i="27"/>
  <c r="QC33" i="27"/>
  <c r="QC31" i="27"/>
  <c r="QC29" i="27"/>
  <c r="QC27" i="27"/>
  <c r="QC25" i="27"/>
  <c r="QC23" i="27"/>
  <c r="QC21" i="27"/>
  <c r="QC19" i="27"/>
  <c r="QC17" i="27"/>
  <c r="QC15" i="27"/>
  <c r="QC13" i="27"/>
  <c r="QC11" i="27"/>
  <c r="QC9" i="27"/>
  <c r="QC34" i="26"/>
  <c r="QC32" i="26"/>
  <c r="QC30" i="26"/>
  <c r="QC28" i="26"/>
  <c r="QC26" i="26"/>
  <c r="QC24" i="26"/>
  <c r="QC22" i="26"/>
  <c r="QC20" i="26"/>
  <c r="QC18" i="26"/>
  <c r="QC16" i="26"/>
  <c r="QC14" i="26"/>
  <c r="QC12" i="26"/>
  <c r="QC10" i="26"/>
  <c r="QC35" i="25"/>
  <c r="QC33" i="25"/>
  <c r="QC31" i="25"/>
  <c r="QC29" i="25"/>
  <c r="QC27" i="25"/>
  <c r="QC25" i="25"/>
  <c r="QC23" i="25"/>
  <c r="QC21" i="25"/>
  <c r="QC19" i="25"/>
  <c r="QC17" i="25"/>
  <c r="QC15" i="25"/>
  <c r="QC13" i="25"/>
  <c r="QC11" i="25"/>
  <c r="QC9" i="25"/>
  <c r="QC34" i="24"/>
  <c r="QC32" i="24"/>
  <c r="QC30" i="24"/>
  <c r="QC28" i="24"/>
  <c r="QC26" i="24"/>
  <c r="QC24" i="24"/>
  <c r="QC22" i="24"/>
  <c r="QC20" i="24"/>
  <c r="QC18" i="24"/>
  <c r="QC16" i="24"/>
  <c r="QC14" i="24"/>
  <c r="QC12" i="24"/>
  <c r="QC10" i="24"/>
  <c r="QC35" i="23"/>
  <c r="QC33" i="23"/>
  <c r="QC31" i="23"/>
  <c r="QC29" i="23"/>
  <c r="QC27" i="23"/>
  <c r="QC25" i="23"/>
  <c r="QC23" i="23"/>
  <c r="QC21" i="23"/>
  <c r="QC19" i="23"/>
  <c r="QC17" i="23"/>
  <c r="QC15" i="23"/>
  <c r="QC13" i="23"/>
  <c r="QC11" i="23"/>
  <c r="QC9" i="23"/>
  <c r="QC34" i="22"/>
  <c r="QC32" i="22"/>
  <c r="QC30" i="22"/>
  <c r="QC28" i="22"/>
  <c r="QC26" i="22"/>
  <c r="QC24" i="22"/>
  <c r="QC22" i="22"/>
  <c r="QC20" i="22"/>
  <c r="QC18" i="22"/>
  <c r="QC16" i="22"/>
  <c r="QC14" i="22"/>
  <c r="QC12" i="22"/>
  <c r="QC10" i="22"/>
  <c r="QC35" i="21"/>
  <c r="QC33" i="21"/>
  <c r="QC31" i="21"/>
  <c r="QC29" i="21"/>
  <c r="QC27" i="21"/>
  <c r="QC25" i="21"/>
  <c r="QC23" i="21"/>
  <c r="QC21" i="21"/>
  <c r="QC19" i="21"/>
  <c r="QC17" i="21"/>
  <c r="QC15" i="21"/>
  <c r="QC13" i="21"/>
  <c r="QC11" i="21"/>
  <c r="QC9" i="21"/>
  <c r="QC34" i="20"/>
  <c r="QC32" i="20"/>
  <c r="QC30" i="20"/>
  <c r="QC28" i="20"/>
  <c r="QC26" i="20"/>
  <c r="QC24" i="20"/>
  <c r="QC22" i="20"/>
  <c r="QC20" i="20"/>
  <c r="QC18" i="20"/>
  <c r="QC16" i="20"/>
  <c r="QC14" i="20"/>
  <c r="QC12" i="20"/>
  <c r="QC10" i="20"/>
  <c r="QC35" i="19"/>
  <c r="QC33" i="19"/>
  <c r="QC31" i="19"/>
  <c r="QC29" i="19"/>
  <c r="QC27" i="19"/>
  <c r="QC25" i="19"/>
  <c r="QC23" i="19"/>
  <c r="QC21" i="19"/>
  <c r="QC19" i="19"/>
  <c r="QC17" i="19"/>
  <c r="QC15" i="19"/>
  <c r="QC13" i="19"/>
  <c r="QC11" i="19"/>
  <c r="QC9" i="19"/>
  <c r="QC34" i="18"/>
  <c r="QC32" i="18"/>
  <c r="QC30" i="18"/>
  <c r="QC28" i="18"/>
  <c r="QC26" i="18"/>
  <c r="QC24" i="18"/>
  <c r="QC22" i="18"/>
  <c r="QC20" i="18"/>
  <c r="QC18" i="18"/>
  <c r="QC16" i="18"/>
  <c r="QC14" i="18"/>
  <c r="QC12" i="18"/>
  <c r="QC10" i="18"/>
  <c r="QC35" i="17"/>
  <c r="QC33" i="17"/>
  <c r="QC31" i="17"/>
  <c r="QC29" i="17"/>
  <c r="QC27" i="17"/>
  <c r="QC25" i="17"/>
  <c r="QC23" i="17"/>
  <c r="QC21" i="17"/>
  <c r="QC19" i="17"/>
  <c r="QC17" i="17"/>
  <c r="QC15" i="17"/>
  <c r="QC13" i="17"/>
  <c r="QC11" i="17"/>
  <c r="QC9" i="17"/>
  <c r="QC34" i="16"/>
  <c r="QC32" i="16"/>
  <c r="QC30" i="16"/>
  <c r="QC28" i="16"/>
  <c r="QC26" i="16"/>
  <c r="QC24" i="16"/>
  <c r="QC22" i="16"/>
  <c r="QC20" i="16"/>
  <c r="QC18" i="16"/>
  <c r="QC16" i="16"/>
  <c r="QC14" i="16"/>
  <c r="QC12" i="16"/>
  <c r="QC10" i="16"/>
  <c r="QC35" i="15"/>
  <c r="QC33" i="15"/>
  <c r="QC31" i="15"/>
  <c r="QC29" i="15"/>
  <c r="QC27" i="15"/>
  <c r="QC25" i="15"/>
  <c r="QC23" i="15"/>
  <c r="QC21" i="15"/>
  <c r="QC19" i="15"/>
  <c r="QC17" i="15"/>
  <c r="QC15" i="15"/>
  <c r="QC13" i="15"/>
  <c r="QC11" i="15"/>
  <c r="QC9" i="15"/>
  <c r="QC34" i="14"/>
  <c r="QC32" i="14"/>
  <c r="QC30" i="14"/>
  <c r="QC28" i="14"/>
  <c r="QC26" i="14"/>
  <c r="QC24" i="14"/>
  <c r="QC22" i="14"/>
  <c r="QC20" i="14"/>
  <c r="QC18" i="14"/>
  <c r="QC16" i="14"/>
  <c r="QC14" i="14"/>
  <c r="QC12" i="14"/>
  <c r="QC10" i="14"/>
  <c r="QC35" i="13"/>
  <c r="QC33" i="13"/>
  <c r="QC31" i="13"/>
  <c r="QC29" i="13"/>
  <c r="QC27" i="13"/>
  <c r="QC25" i="13"/>
  <c r="QC23" i="13"/>
  <c r="QC21" i="13"/>
  <c r="QC19" i="13"/>
  <c r="QC17" i="13"/>
  <c r="QC15" i="13"/>
  <c r="QC13" i="13"/>
  <c r="QC11" i="13"/>
  <c r="QC9" i="13"/>
  <c r="QC34" i="12"/>
  <c r="QC32" i="12"/>
  <c r="QC30" i="12"/>
  <c r="QC28" i="12"/>
  <c r="QC26" i="12"/>
  <c r="QC24" i="12"/>
  <c r="QC22" i="12"/>
  <c r="QC20" i="12"/>
  <c r="QC18" i="12"/>
  <c r="QC16" i="12"/>
  <c r="QC14" i="12"/>
  <c r="QC12" i="12"/>
  <c r="QC10" i="12"/>
  <c r="QC35" i="11"/>
  <c r="QC33" i="11"/>
  <c r="QC31" i="11"/>
  <c r="QC29" i="11"/>
  <c r="QC27" i="11"/>
  <c r="QC23" i="11"/>
  <c r="QC19" i="11"/>
  <c r="QC15" i="11"/>
  <c r="QC11" i="11"/>
  <c r="QC7" i="11"/>
  <c r="QC32" i="10"/>
  <c r="QC28" i="10"/>
  <c r="QC24" i="10"/>
  <c r="QC20" i="10"/>
  <c r="QC16" i="10"/>
  <c r="QC12" i="10"/>
  <c r="QC8" i="10"/>
  <c r="QC33" i="9"/>
  <c r="QC29" i="9"/>
  <c r="QC25" i="9"/>
  <c r="QC21" i="9"/>
  <c r="QC17" i="9"/>
  <c r="QC13" i="9"/>
  <c r="QC9" i="9"/>
  <c r="QC34" i="8"/>
  <c r="QC30" i="8"/>
  <c r="QC26" i="8"/>
  <c r="QC22" i="8"/>
  <c r="QC18" i="8"/>
  <c r="QC14" i="8"/>
  <c r="QC10" i="8"/>
  <c r="QC35" i="7"/>
  <c r="QC31" i="7"/>
  <c r="QC27" i="7"/>
  <c r="QC23" i="7"/>
  <c r="QC19" i="7"/>
  <c r="QC15" i="7"/>
  <c r="QC11" i="7"/>
  <c r="QC7" i="7"/>
  <c r="QC32" i="6"/>
  <c r="QC28" i="6"/>
  <c r="QC24" i="6"/>
  <c r="QC20" i="6"/>
  <c r="QC16" i="6"/>
  <c r="QC12" i="6"/>
  <c r="QC8" i="6"/>
  <c r="QC33" i="5"/>
  <c r="QC29" i="5"/>
  <c r="QC25" i="5"/>
  <c r="QC21" i="5"/>
  <c r="QC17" i="5"/>
  <c r="QC13" i="5"/>
  <c r="QC9" i="5"/>
  <c r="QC34" i="4"/>
  <c r="QC30" i="4"/>
  <c r="QC26" i="4"/>
  <c r="QC22" i="4"/>
  <c r="QC18" i="4"/>
  <c r="QC14" i="4"/>
  <c r="QC10" i="4"/>
  <c r="QC35" i="3"/>
  <c r="QC31" i="3"/>
  <c r="QC27" i="3"/>
  <c r="QC23" i="3"/>
  <c r="QC19" i="3"/>
  <c r="QC15" i="3"/>
  <c r="QC11" i="3"/>
  <c r="QC7" i="3"/>
  <c r="QC32" i="2"/>
  <c r="QC28" i="2"/>
  <c r="QC24" i="2"/>
  <c r="QC20" i="2"/>
  <c r="QC16" i="2"/>
  <c r="QC12" i="2"/>
  <c r="QC8" i="2"/>
  <c r="N34" i="1"/>
  <c r="N32" i="1"/>
  <c r="N30" i="1"/>
  <c r="N28" i="1"/>
  <c r="N26" i="1"/>
  <c r="N24" i="1"/>
  <c r="N22" i="1"/>
  <c r="N20" i="1"/>
  <c r="N18" i="1"/>
  <c r="N16" i="1"/>
  <c r="N14" i="1"/>
  <c r="N12" i="1"/>
  <c r="N10" i="1"/>
  <c r="N34" i="27"/>
  <c r="N32" i="27"/>
  <c r="N30" i="27"/>
  <c r="N28" i="27"/>
  <c r="N26" i="27"/>
  <c r="N24" i="27"/>
  <c r="N22" i="27"/>
  <c r="N20" i="27"/>
  <c r="N18" i="27"/>
  <c r="N16" i="27"/>
  <c r="N14" i="27"/>
  <c r="N12" i="27"/>
  <c r="N10" i="27"/>
  <c r="N34" i="25"/>
  <c r="N32" i="25"/>
  <c r="N30" i="25"/>
  <c r="N28" i="25"/>
  <c r="N26" i="25"/>
  <c r="N24" i="25"/>
  <c r="N22" i="25"/>
  <c r="N20" i="25"/>
  <c r="N18" i="25"/>
  <c r="N16" i="25"/>
  <c r="N14" i="25"/>
  <c r="N12" i="25"/>
  <c r="N10" i="25"/>
  <c r="N34" i="23"/>
  <c r="N32" i="23"/>
  <c r="N30" i="23"/>
  <c r="N28" i="23"/>
  <c r="N26" i="23"/>
  <c r="N24" i="23"/>
  <c r="N22" i="23"/>
  <c r="N20" i="23"/>
  <c r="N18" i="23"/>
  <c r="N16" i="23"/>
  <c r="N14" i="23"/>
  <c r="N12" i="23"/>
  <c r="N10" i="23"/>
  <c r="N8" i="23"/>
  <c r="N34" i="21"/>
  <c r="N32" i="21"/>
  <c r="N30" i="21"/>
  <c r="N28" i="21"/>
  <c r="N26" i="21"/>
  <c r="N24" i="21"/>
  <c r="N22" i="21"/>
  <c r="N20" i="21"/>
  <c r="N18" i="21"/>
  <c r="N16" i="21"/>
  <c r="N14" i="21"/>
  <c r="N12" i="21"/>
  <c r="N10" i="21"/>
  <c r="N8" i="21"/>
  <c r="N34" i="19"/>
  <c r="N32" i="19"/>
  <c r="N30" i="19"/>
  <c r="N28" i="19"/>
  <c r="N26" i="19"/>
  <c r="N24" i="19"/>
  <c r="N22" i="19"/>
  <c r="N20" i="19"/>
  <c r="N18" i="19"/>
  <c r="N16" i="19"/>
  <c r="N14" i="19"/>
  <c r="N12" i="19"/>
  <c r="N10" i="19"/>
  <c r="N8" i="19"/>
  <c r="N34" i="17"/>
  <c r="N32" i="17"/>
  <c r="N30" i="17"/>
  <c r="N28" i="17"/>
  <c r="N26" i="17"/>
  <c r="N24" i="17"/>
  <c r="N22" i="17"/>
  <c r="N20" i="17"/>
  <c r="N18" i="17"/>
  <c r="N16" i="17"/>
  <c r="N14" i="17"/>
  <c r="N12" i="17"/>
  <c r="N10" i="17"/>
  <c r="N8" i="17"/>
  <c r="N34" i="15"/>
  <c r="N32" i="15"/>
  <c r="N30" i="15"/>
  <c r="N28" i="15"/>
  <c r="N26" i="15"/>
  <c r="N24" i="15"/>
  <c r="N22" i="15"/>
  <c r="N20" i="15"/>
  <c r="N18" i="15"/>
  <c r="N16" i="15"/>
  <c r="N14" i="15"/>
  <c r="N12" i="15"/>
  <c r="N10" i="15"/>
  <c r="N8" i="15"/>
  <c r="N34" i="13"/>
  <c r="N32" i="13"/>
  <c r="N30" i="13"/>
  <c r="N28" i="13"/>
  <c r="N26" i="13"/>
  <c r="N24" i="13"/>
  <c r="N22" i="13"/>
  <c r="N20" i="13"/>
  <c r="N18" i="13"/>
  <c r="N16" i="13"/>
  <c r="N14" i="13"/>
  <c r="N12" i="13"/>
  <c r="N10" i="13"/>
  <c r="N8" i="13"/>
  <c r="N34" i="11"/>
  <c r="N32" i="11"/>
  <c r="N30" i="11"/>
  <c r="N28" i="11"/>
  <c r="N26" i="11"/>
  <c r="N24" i="11"/>
  <c r="N22" i="11"/>
  <c r="N20" i="11"/>
  <c r="N18" i="11"/>
  <c r="N16" i="11"/>
  <c r="N14" i="11"/>
  <c r="N12" i="11"/>
  <c r="N10" i="11"/>
  <c r="N8" i="11"/>
  <c r="N34" i="9"/>
  <c r="N32" i="9"/>
  <c r="N30" i="9"/>
  <c r="N28" i="9"/>
  <c r="N26" i="9"/>
  <c r="N24" i="9"/>
  <c r="N22" i="9"/>
  <c r="N20" i="9"/>
  <c r="N18" i="9"/>
  <c r="N16" i="9"/>
  <c r="N14" i="9"/>
  <c r="N12" i="9"/>
  <c r="N10" i="9"/>
  <c r="N8" i="9"/>
  <c r="N34" i="7"/>
  <c r="N32" i="7"/>
  <c r="N30" i="7"/>
  <c r="N28" i="7"/>
  <c r="N26" i="7"/>
  <c r="N24" i="7"/>
  <c r="N22" i="7"/>
  <c r="N20" i="7"/>
  <c r="N18" i="7"/>
  <c r="N16" i="7"/>
  <c r="N14" i="7"/>
  <c r="N12" i="7"/>
  <c r="N10" i="7"/>
  <c r="N8" i="7"/>
  <c r="N34" i="5"/>
  <c r="N32" i="5"/>
  <c r="N30" i="5"/>
  <c r="N28" i="5"/>
  <c r="N26" i="5"/>
  <c r="N24" i="5"/>
  <c r="N22" i="5"/>
  <c r="N20" i="5"/>
  <c r="N18" i="5"/>
  <c r="N16" i="5"/>
  <c r="N14" i="5"/>
  <c r="N12" i="5"/>
  <c r="N10" i="5"/>
  <c r="N8" i="5"/>
  <c r="N34" i="3"/>
  <c r="N32" i="3"/>
  <c r="N30" i="3"/>
  <c r="N28" i="3"/>
  <c r="N26" i="3"/>
  <c r="N24" i="3"/>
  <c r="N22" i="3"/>
  <c r="N20" i="3"/>
  <c r="N18" i="3"/>
  <c r="N16" i="3"/>
  <c r="N14" i="3"/>
  <c r="N12" i="3"/>
  <c r="N10" i="3"/>
  <c r="N8" i="3"/>
  <c r="N25" i="23"/>
  <c r="N23" i="23"/>
  <c r="N21" i="23"/>
  <c r="N19" i="23"/>
  <c r="N17" i="23"/>
  <c r="N15" i="23"/>
  <c r="N13" i="23"/>
  <c r="N11" i="23"/>
  <c r="N9" i="23"/>
  <c r="N35" i="21"/>
  <c r="N33" i="21"/>
  <c r="N31" i="21"/>
  <c r="N29" i="21"/>
  <c r="N27" i="21"/>
  <c r="N25" i="21"/>
  <c r="N23" i="21"/>
  <c r="N21" i="21"/>
  <c r="N19" i="21"/>
  <c r="N17" i="21"/>
  <c r="N15" i="21"/>
  <c r="N13" i="21"/>
  <c r="N11" i="21"/>
  <c r="N9" i="21"/>
  <c r="N35" i="19"/>
  <c r="N33" i="19"/>
  <c r="N31" i="19"/>
  <c r="N29" i="19"/>
  <c r="N27" i="19"/>
  <c r="N25" i="19"/>
  <c r="N23" i="19"/>
  <c r="N21" i="19"/>
  <c r="N19" i="19"/>
  <c r="N17" i="19"/>
  <c r="N15" i="19"/>
  <c r="N13" i="19"/>
  <c r="N11" i="19"/>
  <c r="N9" i="19"/>
  <c r="N35" i="17"/>
  <c r="N33" i="17"/>
  <c r="N31" i="17"/>
  <c r="N29" i="17"/>
  <c r="N27" i="17"/>
  <c r="N25" i="17"/>
  <c r="N23" i="17"/>
  <c r="N21" i="17"/>
  <c r="N19" i="17"/>
  <c r="N17" i="17"/>
  <c r="N15" i="17"/>
  <c r="N13" i="17"/>
  <c r="N11" i="17"/>
  <c r="N9" i="17"/>
  <c r="N35" i="15"/>
  <c r="N33" i="15"/>
  <c r="N31" i="15"/>
  <c r="N29" i="15"/>
  <c r="N27" i="15"/>
  <c r="N25" i="15"/>
  <c r="N23" i="15"/>
  <c r="N21" i="15"/>
  <c r="N19" i="15"/>
  <c r="N17" i="15"/>
  <c r="N15" i="15"/>
  <c r="N13" i="15"/>
  <c r="N11" i="15"/>
  <c r="N9" i="15"/>
  <c r="N35" i="13"/>
  <c r="N33" i="13"/>
  <c r="N31" i="13"/>
  <c r="N29" i="13"/>
  <c r="N27" i="13"/>
  <c r="N25" i="13"/>
  <c r="N23" i="13"/>
  <c r="N21" i="13"/>
  <c r="N19" i="13"/>
  <c r="N17" i="13"/>
  <c r="N15" i="13"/>
  <c r="N13" i="13"/>
  <c r="N11" i="13"/>
  <c r="N9" i="13"/>
  <c r="N35" i="11"/>
  <c r="N33" i="11"/>
  <c r="N31" i="11"/>
  <c r="N29" i="11"/>
  <c r="N27" i="11"/>
  <c r="N25" i="11"/>
  <c r="N23" i="11"/>
  <c r="N21" i="11"/>
  <c r="N19" i="11"/>
  <c r="N17" i="11"/>
  <c r="N15" i="11"/>
  <c r="N13" i="11"/>
  <c r="N11" i="11"/>
  <c r="N9" i="11"/>
  <c r="N35" i="9"/>
  <c r="N33" i="9"/>
  <c r="N31" i="9"/>
  <c r="N29" i="9"/>
  <c r="N27" i="9"/>
  <c r="N25" i="9"/>
  <c r="N23" i="9"/>
  <c r="N21" i="9"/>
  <c r="N19" i="9"/>
  <c r="N17" i="9"/>
  <c r="N15" i="9"/>
  <c r="N13" i="9"/>
  <c r="N11" i="9"/>
  <c r="N9" i="9"/>
  <c r="N35" i="7"/>
  <c r="N33" i="7"/>
  <c r="N31" i="7"/>
  <c r="N29" i="7"/>
  <c r="N27" i="7"/>
  <c r="N25" i="7"/>
  <c r="N23" i="7"/>
  <c r="N21" i="7"/>
  <c r="N19" i="7"/>
  <c r="N17" i="7"/>
  <c r="N15" i="7"/>
  <c r="N13" i="7"/>
  <c r="N11" i="7"/>
  <c r="N9" i="7"/>
  <c r="N35" i="5"/>
  <c r="N33" i="5"/>
  <c r="N31" i="5"/>
  <c r="N29" i="5"/>
  <c r="N27" i="5"/>
  <c r="N25" i="5"/>
  <c r="N23" i="5"/>
  <c r="N21" i="5"/>
  <c r="N19" i="5"/>
  <c r="N17" i="5"/>
  <c r="N15" i="5"/>
  <c r="N13" i="5"/>
  <c r="N11" i="5"/>
  <c r="N9" i="5"/>
  <c r="N35" i="3"/>
  <c r="N33" i="3"/>
  <c r="N31" i="3"/>
  <c r="N29" i="3"/>
  <c r="N27" i="3"/>
  <c r="N25" i="3"/>
  <c r="N23" i="3"/>
  <c r="N21" i="3"/>
  <c r="N19" i="3"/>
  <c r="N17" i="3"/>
  <c r="N15" i="3"/>
  <c r="N13" i="3"/>
  <c r="N11" i="3"/>
  <c r="N9" i="3"/>
  <c r="DE36" i="1"/>
  <c r="DE37" i="1" s="1"/>
  <c r="O43" i="1" s="1"/>
  <c r="AP63" i="1" s="1"/>
  <c r="DE36" i="27"/>
  <c r="DE37" i="27" s="1"/>
  <c r="O43" i="27" s="1"/>
  <c r="AP63" i="27" s="1"/>
  <c r="DE36" i="25"/>
  <c r="DE37" i="25" s="1"/>
  <c r="O43" i="25" s="1"/>
  <c r="AP63" i="25" s="1"/>
  <c r="DE36" i="23"/>
  <c r="DE37" i="23" s="1"/>
  <c r="O43" i="23" s="1"/>
  <c r="AP63" i="23" s="1"/>
  <c r="DE36" i="21"/>
  <c r="DE37" i="21" s="1"/>
  <c r="O43" i="21" s="1"/>
  <c r="AP63" i="21" s="1"/>
  <c r="DE36" i="19"/>
  <c r="DE37" i="19" s="1"/>
  <c r="O43" i="19" s="1"/>
  <c r="AP63" i="19" s="1"/>
  <c r="DE36" i="17"/>
  <c r="DE37" i="17" s="1"/>
  <c r="O43" i="17" s="1"/>
  <c r="AP63" i="17" s="1"/>
  <c r="DE36" i="15"/>
  <c r="DE37" i="15" s="1"/>
  <c r="O43" i="15" s="1"/>
  <c r="AP63" i="15" s="1"/>
  <c r="DE36" i="13"/>
  <c r="DE37" i="13" s="1"/>
  <c r="O43" i="13" s="1"/>
  <c r="AP63" i="13" s="1"/>
  <c r="DE36" i="11"/>
  <c r="DE37" i="11" s="1"/>
  <c r="O43" i="11" s="1"/>
  <c r="AP63" i="11" s="1"/>
  <c r="NI36" i="1"/>
  <c r="NI37" i="1" s="1"/>
  <c r="AP43" i="1" s="1"/>
  <c r="U63" i="1" s="1"/>
  <c r="JE36" i="1"/>
  <c r="JE37" i="1" s="1"/>
  <c r="AE43" i="1" s="1"/>
  <c r="EC36" i="1"/>
  <c r="EC37" i="1" s="1"/>
  <c r="EC36" i="27"/>
  <c r="EC37" i="27" s="1"/>
  <c r="EC36" i="25"/>
  <c r="EC37" i="25" s="1"/>
  <c r="AK36" i="1"/>
  <c r="AK37" i="1" s="1"/>
  <c r="G43" i="1" s="1"/>
  <c r="N63" i="1" s="1"/>
  <c r="AR36" i="1"/>
  <c r="AR37" i="1" s="1"/>
  <c r="H43" i="1" s="1"/>
  <c r="W63" i="1" s="1"/>
  <c r="AR36" i="27"/>
  <c r="AR37" i="27" s="1"/>
  <c r="H43" i="27" s="1"/>
  <c r="W63" i="27" s="1"/>
  <c r="AR36" i="25"/>
  <c r="AR37" i="25" s="1"/>
  <c r="H43" i="25" s="1"/>
  <c r="W63" i="25" s="1"/>
  <c r="AR36" i="23"/>
  <c r="AR37" i="23" s="1"/>
  <c r="H43" i="23" s="1"/>
  <c r="W63" i="23" s="1"/>
  <c r="AR36" i="21"/>
  <c r="AR37" i="21" s="1"/>
  <c r="H43" i="21" s="1"/>
  <c r="W63" i="21" s="1"/>
  <c r="AR36" i="19"/>
  <c r="AR37" i="19" s="1"/>
  <c r="H43" i="19" s="1"/>
  <c r="W63" i="19" s="1"/>
  <c r="AR36" i="17"/>
  <c r="AR37" i="17" s="1"/>
  <c r="H43" i="17" s="1"/>
  <c r="W63" i="17" s="1"/>
  <c r="AR36" i="15"/>
  <c r="AR37" i="15" s="1"/>
  <c r="H43" i="15" s="1"/>
  <c r="W63" i="15" s="1"/>
  <c r="AR36" i="13"/>
  <c r="AR37" i="13" s="1"/>
  <c r="H43" i="13" s="1"/>
  <c r="W63" i="13" s="1"/>
  <c r="AR36" i="11"/>
  <c r="AR37" i="11" s="1"/>
  <c r="H43" i="11" s="1"/>
  <c r="W63" i="11" s="1"/>
  <c r="AR36" i="9"/>
  <c r="AR37" i="9" s="1"/>
  <c r="H43" i="9" s="1"/>
  <c r="W63" i="9" s="1"/>
  <c r="AR36" i="7"/>
  <c r="AR37" i="7" s="1"/>
  <c r="H43" i="7" s="1"/>
  <c r="W63" i="7" s="1"/>
  <c r="AR36" i="5"/>
  <c r="AR37" i="5" s="1"/>
  <c r="H43" i="5" s="1"/>
  <c r="W63" i="5" s="1"/>
  <c r="AR36" i="3"/>
  <c r="AR37" i="3" s="1"/>
  <c r="H43" i="3" s="1"/>
  <c r="W63" i="3" s="1"/>
  <c r="M63" i="1"/>
  <c r="M63" i="27"/>
  <c r="M63" i="25"/>
  <c r="M63" i="23"/>
  <c r="M63" i="21"/>
  <c r="M63" i="19"/>
  <c r="M63" i="17"/>
  <c r="M63" i="15"/>
  <c r="M63" i="13"/>
  <c r="M63" i="11"/>
  <c r="M63" i="9"/>
  <c r="M63" i="7"/>
  <c r="M63" i="5"/>
  <c r="M63" i="3"/>
  <c r="M63" i="28"/>
  <c r="M63" i="26"/>
  <c r="M63" i="24"/>
  <c r="M63" i="22"/>
  <c r="M63" i="20"/>
  <c r="M63" i="18"/>
  <c r="M63" i="16"/>
  <c r="M63" i="14"/>
  <c r="M63" i="12"/>
  <c r="M63" i="10"/>
  <c r="M63" i="8"/>
  <c r="M63" i="6"/>
  <c r="M63" i="4"/>
  <c r="L63" i="28"/>
  <c r="L63" i="26"/>
  <c r="L63" i="24"/>
  <c r="L63" i="20"/>
  <c r="L63" i="18"/>
  <c r="AO44" i="16"/>
  <c r="L63" i="16"/>
  <c r="AO44" i="14"/>
  <c r="L63" i="14"/>
  <c r="AO44" i="12"/>
  <c r="L63" i="12"/>
  <c r="AO44" i="10"/>
  <c r="L63" i="10"/>
  <c r="AO44" i="8"/>
  <c r="L63" i="8"/>
  <c r="AO44" i="6"/>
  <c r="L63" i="6"/>
  <c r="AO44" i="4"/>
  <c r="AO44" i="2"/>
  <c r="L63" i="1"/>
  <c r="L63" i="27"/>
  <c r="L63" i="25"/>
  <c r="L63" i="23"/>
  <c r="L63" i="21"/>
  <c r="L63" i="13"/>
  <c r="L63" i="11"/>
  <c r="L63" i="9"/>
  <c r="L63" i="7"/>
  <c r="L63" i="5"/>
  <c r="K63" i="1"/>
  <c r="K63" i="27"/>
  <c r="K63" i="25"/>
  <c r="K63" i="23"/>
  <c r="K63" i="21"/>
  <c r="K63" i="19"/>
  <c r="K63" i="17"/>
  <c r="K63" i="15"/>
  <c r="K63" i="13"/>
  <c r="K63" i="11"/>
  <c r="K63" i="9"/>
  <c r="K63" i="7"/>
  <c r="K63" i="5"/>
  <c r="K63" i="3"/>
  <c r="K63" i="28"/>
  <c r="K63" i="26"/>
  <c r="K63" i="24"/>
  <c r="K63" i="22"/>
  <c r="K63" i="20"/>
  <c r="K63" i="18"/>
  <c r="K63" i="16"/>
  <c r="K63" i="14"/>
  <c r="K63" i="12"/>
  <c r="K63" i="10"/>
  <c r="K63" i="8"/>
  <c r="K63" i="4"/>
  <c r="K63" i="2"/>
  <c r="AB43" i="28"/>
  <c r="AA63" i="28" s="1"/>
  <c r="AB43" i="26"/>
  <c r="AA63" i="26" s="1"/>
  <c r="AB43" i="24"/>
  <c r="AA63" i="24" s="1"/>
  <c r="AG43" i="22"/>
  <c r="AB63" i="22" s="1"/>
  <c r="AB43" i="20"/>
  <c r="AA63" i="20" s="1"/>
  <c r="AB43" i="18"/>
  <c r="AA63" i="18" s="1"/>
  <c r="AB43" i="16"/>
  <c r="AA63" i="16" s="1"/>
  <c r="AG43" i="14"/>
  <c r="AB63" i="14" s="1"/>
  <c r="AB43" i="12"/>
  <c r="AA63" i="12" s="1"/>
  <c r="AB43" i="10"/>
  <c r="AA63" i="10" s="1"/>
  <c r="AG43" i="8"/>
  <c r="AB63" i="8" s="1"/>
  <c r="AB43" i="8"/>
  <c r="AA63" i="8" s="1"/>
  <c r="AG43" i="6"/>
  <c r="AB63" i="6" s="1"/>
  <c r="AB43" i="6"/>
  <c r="AA63" i="6" s="1"/>
  <c r="AG43" i="4"/>
  <c r="AB63" i="4" s="1"/>
  <c r="AB43" i="4"/>
  <c r="AA63" i="4" s="1"/>
  <c r="AG43" i="2"/>
  <c r="AB63" i="2" s="1"/>
  <c r="AB43" i="2"/>
  <c r="AA63" i="2" s="1"/>
  <c r="AG43" i="1"/>
  <c r="AB63" i="1" s="1"/>
  <c r="AB43" i="1"/>
  <c r="AA63" i="1" s="1"/>
  <c r="AB43" i="27"/>
  <c r="AA63" i="27" s="1"/>
  <c r="AG43" i="25"/>
  <c r="AB63" i="25" s="1"/>
  <c r="AB43" i="25"/>
  <c r="AA63" i="25" s="1"/>
  <c r="AB43" i="23"/>
  <c r="AA63" i="23" s="1"/>
  <c r="AG43" i="21"/>
  <c r="AB63" i="21" s="1"/>
  <c r="AB43" i="21"/>
  <c r="AA63" i="21" s="1"/>
  <c r="AB43" i="19"/>
  <c r="AA63" i="19" s="1"/>
  <c r="AG43" i="17"/>
  <c r="AB63" i="17" s="1"/>
  <c r="AB43" i="17"/>
  <c r="AA63" i="17" s="1"/>
  <c r="AB43" i="15"/>
  <c r="AA63" i="15" s="1"/>
  <c r="AG43" i="13"/>
  <c r="AB63" i="13" s="1"/>
  <c r="AB43" i="13"/>
  <c r="AA63" i="13" s="1"/>
  <c r="AG43" i="11"/>
  <c r="AB63" i="11" s="1"/>
  <c r="AB43" i="11"/>
  <c r="AA63" i="11" s="1"/>
  <c r="AG43" i="9"/>
  <c r="AB63" i="9" s="1"/>
  <c r="AB43" i="9"/>
  <c r="AA63" i="9" s="1"/>
  <c r="AG43" i="7"/>
  <c r="AB63" i="7" s="1"/>
  <c r="AB43" i="7"/>
  <c r="AA63" i="7" s="1"/>
  <c r="AG43" i="5"/>
  <c r="AB63" i="5" s="1"/>
  <c r="AB43" i="5"/>
  <c r="AA63" i="5" s="1"/>
  <c r="AG43" i="3"/>
  <c r="AB63" i="3" s="1"/>
  <c r="AB43" i="3"/>
  <c r="AA63" i="3" s="1"/>
  <c r="J63" i="1"/>
  <c r="J63" i="27"/>
  <c r="J63" i="25"/>
  <c r="J63" i="23"/>
  <c r="J63" i="21"/>
  <c r="J63" i="19"/>
  <c r="J63" i="17"/>
  <c r="J63" i="15"/>
  <c r="J63" i="13"/>
  <c r="J63" i="11"/>
  <c r="J63" i="9"/>
  <c r="J63" i="7"/>
  <c r="J63" i="3"/>
  <c r="J63" i="28"/>
  <c r="J63" i="26"/>
  <c r="J63" i="24"/>
  <c r="J63" i="22"/>
  <c r="J63" i="20"/>
  <c r="J63" i="18"/>
  <c r="J63" i="16"/>
  <c r="J63" i="14"/>
  <c r="J63" i="12"/>
  <c r="J63" i="10"/>
  <c r="J63" i="8"/>
  <c r="J63" i="6"/>
  <c r="J63" i="4"/>
  <c r="J63" i="2"/>
  <c r="I63" i="28"/>
  <c r="I63" i="26"/>
  <c r="I63" i="24"/>
  <c r="I63" i="22"/>
  <c r="I63" i="20"/>
  <c r="I63" i="18"/>
  <c r="I63" i="16"/>
  <c r="I63" i="14"/>
  <c r="I63" i="12"/>
  <c r="I63" i="10"/>
  <c r="I63" i="8"/>
  <c r="I63" i="6"/>
  <c r="I63" i="4"/>
  <c r="I63" i="2"/>
  <c r="I63" i="1"/>
  <c r="I63" i="27"/>
  <c r="I63" i="25"/>
  <c r="I63" i="23"/>
  <c r="I63" i="21"/>
  <c r="I63" i="19"/>
  <c r="I63" i="17"/>
  <c r="I63" i="15"/>
  <c r="I63" i="13"/>
  <c r="I63" i="11"/>
  <c r="I63" i="9"/>
  <c r="I63" i="7"/>
  <c r="I63" i="5"/>
  <c r="I63" i="3"/>
  <c r="H63" i="28"/>
  <c r="H63" i="26"/>
  <c r="H63" i="24"/>
  <c r="H63" i="22"/>
  <c r="H63" i="20"/>
  <c r="H63" i="18"/>
  <c r="H63" i="16"/>
  <c r="H63" i="14"/>
  <c r="H63" i="12"/>
  <c r="H63" i="10"/>
  <c r="H63" i="8"/>
  <c r="H63" i="6"/>
  <c r="H63" i="4"/>
  <c r="H63" i="2"/>
  <c r="H63" i="1"/>
  <c r="H63" i="27"/>
  <c r="H63" i="25"/>
  <c r="H63" i="23"/>
  <c r="H63" i="21"/>
  <c r="H63" i="19"/>
  <c r="H63" i="17"/>
  <c r="H63" i="15"/>
  <c r="H63" i="13"/>
  <c r="H63" i="11"/>
  <c r="H63" i="9"/>
  <c r="H63" i="7"/>
  <c r="H63" i="5"/>
  <c r="H63" i="3"/>
  <c r="K44" i="25"/>
  <c r="K44" i="23"/>
  <c r="K44" i="21"/>
  <c r="K44" i="11"/>
  <c r="AH43" i="1"/>
  <c r="AK63" i="1" s="1"/>
  <c r="AC43" i="1"/>
  <c r="AJ63" i="1" s="1"/>
  <c r="AH43" i="27"/>
  <c r="AK63" i="27" s="1"/>
  <c r="AC43" i="27"/>
  <c r="AJ63" i="27" s="1"/>
  <c r="AH43" i="25"/>
  <c r="AK63" i="25" s="1"/>
  <c r="AC43" i="25"/>
  <c r="AJ63" i="25" s="1"/>
  <c r="AH43" i="23"/>
  <c r="AK63" i="23" s="1"/>
  <c r="AC43" i="23"/>
  <c r="AJ63" i="23" s="1"/>
  <c r="AH43" i="21"/>
  <c r="AK63" i="21" s="1"/>
  <c r="AC43" i="21"/>
  <c r="AJ63" i="21" s="1"/>
  <c r="AH43" i="19"/>
  <c r="AK63" i="19" s="1"/>
  <c r="AC43" i="19"/>
  <c r="AJ63" i="19" s="1"/>
  <c r="AH43" i="17"/>
  <c r="AK63" i="17" s="1"/>
  <c r="AC43" i="17"/>
  <c r="AJ63" i="17" s="1"/>
  <c r="AH43" i="15"/>
  <c r="AK63" i="15" s="1"/>
  <c r="AC43" i="15"/>
  <c r="AJ63" i="15" s="1"/>
  <c r="AH43" i="13"/>
  <c r="AK63" i="13" s="1"/>
  <c r="AC43" i="13"/>
  <c r="AJ63" i="13" s="1"/>
  <c r="AH43" i="11"/>
  <c r="AK63" i="11" s="1"/>
  <c r="AC43" i="11"/>
  <c r="AJ63" i="11" s="1"/>
  <c r="AH43" i="9"/>
  <c r="AK63" i="9" s="1"/>
  <c r="AC43" i="9"/>
  <c r="AJ63" i="9" s="1"/>
  <c r="AH43" i="7"/>
  <c r="AK63" i="7" s="1"/>
  <c r="AC43" i="7"/>
  <c r="AJ63" i="7" s="1"/>
  <c r="AH43" i="5"/>
  <c r="AK63" i="5" s="1"/>
  <c r="AC43" i="5"/>
  <c r="AJ63" i="5" s="1"/>
  <c r="AH43" i="3"/>
  <c r="AK63" i="3" s="1"/>
  <c r="AC43" i="3"/>
  <c r="AJ63" i="3" s="1"/>
  <c r="AH43" i="28"/>
  <c r="AK63" i="28" s="1"/>
  <c r="AC43" i="28"/>
  <c r="AJ63" i="28" s="1"/>
  <c r="AH43" i="26"/>
  <c r="AK63" i="26" s="1"/>
  <c r="AC43" i="26"/>
  <c r="AJ63" i="26" s="1"/>
  <c r="AH43" i="24"/>
  <c r="AK63" i="24" s="1"/>
  <c r="AC43" i="24"/>
  <c r="AJ63" i="24" s="1"/>
  <c r="AH43" i="22"/>
  <c r="AK63" i="22" s="1"/>
  <c r="AC43" i="22"/>
  <c r="AJ63" i="22" s="1"/>
  <c r="AH43" i="20"/>
  <c r="AK63" i="20" s="1"/>
  <c r="AC43" i="20"/>
  <c r="AJ63" i="20" s="1"/>
  <c r="AH43" i="18"/>
  <c r="AK63" i="18" s="1"/>
  <c r="AC43" i="18"/>
  <c r="AJ63" i="18" s="1"/>
  <c r="AH43" i="16"/>
  <c r="AK63" i="16" s="1"/>
  <c r="AC43" i="16"/>
  <c r="AJ63" i="16" s="1"/>
  <c r="AH43" i="14"/>
  <c r="AK63" i="14" s="1"/>
  <c r="AC43" i="14"/>
  <c r="AJ63" i="14" s="1"/>
  <c r="AH43" i="12"/>
  <c r="AK63" i="12" s="1"/>
  <c r="AC43" i="12"/>
  <c r="AJ63" i="12" s="1"/>
  <c r="AH43" i="10"/>
  <c r="AK63" i="10" s="1"/>
  <c r="AC43" i="10"/>
  <c r="AJ63" i="10" s="1"/>
  <c r="AH43" i="8"/>
  <c r="AK63" i="8" s="1"/>
  <c r="AC43" i="8"/>
  <c r="AJ63" i="8" s="1"/>
  <c r="AH43" i="6"/>
  <c r="AK63" i="6" s="1"/>
  <c r="AC43" i="6"/>
  <c r="AJ63" i="6" s="1"/>
  <c r="AH43" i="4"/>
  <c r="AK63" i="4" s="1"/>
  <c r="AC43" i="4"/>
  <c r="AJ63" i="4" s="1"/>
  <c r="AH43" i="2"/>
  <c r="AK63" i="2" s="1"/>
  <c r="AC43" i="2"/>
  <c r="AJ63" i="2" s="1"/>
  <c r="Y36" i="1"/>
  <c r="Y37" i="1" s="1"/>
  <c r="F43" i="1" s="1"/>
  <c r="Y36" i="27"/>
  <c r="Y37" i="27" s="1"/>
  <c r="F43" i="27" s="1"/>
  <c r="Y36" i="25"/>
  <c r="Y37" i="25" s="1"/>
  <c r="F43" i="25" s="1"/>
  <c r="Y36" i="23"/>
  <c r="Y37" i="23" s="1"/>
  <c r="F43" i="23" s="1"/>
  <c r="Y36" i="21"/>
  <c r="Y37" i="21" s="1"/>
  <c r="F43" i="21" s="1"/>
  <c r="Y36" i="19"/>
  <c r="Y37" i="19" s="1"/>
  <c r="F43" i="19" s="1"/>
  <c r="Y36" i="17"/>
  <c r="Y37" i="17" s="1"/>
  <c r="F43" i="17" s="1"/>
  <c r="Y36" i="15"/>
  <c r="Y37" i="15" s="1"/>
  <c r="F43" i="15" s="1"/>
  <c r="Y36" i="13"/>
  <c r="Y37" i="13" s="1"/>
  <c r="F43" i="13" s="1"/>
  <c r="Y36" i="11"/>
  <c r="Y37" i="11" s="1"/>
  <c r="F43" i="11" s="1"/>
  <c r="Y36" i="9"/>
  <c r="Y37" i="9" s="1"/>
  <c r="F43" i="9" s="1"/>
  <c r="Y36" i="7"/>
  <c r="Y37" i="7" s="1"/>
  <c r="F43" i="7" s="1"/>
  <c r="Y36" i="5"/>
  <c r="Y37" i="5" s="1"/>
  <c r="F43" i="5" s="1"/>
  <c r="Y36" i="3"/>
  <c r="Y37" i="3" s="1"/>
  <c r="F43" i="3" s="1"/>
  <c r="Y36" i="28"/>
  <c r="Y37" i="28" s="1"/>
  <c r="F43" i="28" s="1"/>
  <c r="Y36" i="26"/>
  <c r="Y37" i="26" s="1"/>
  <c r="F43" i="26" s="1"/>
  <c r="Y36" i="24"/>
  <c r="Y37" i="24" s="1"/>
  <c r="F43" i="24" s="1"/>
  <c r="Y36" i="22"/>
  <c r="Y37" i="22" s="1"/>
  <c r="F43" i="22" s="1"/>
  <c r="Y36" i="20"/>
  <c r="Y37" i="20" s="1"/>
  <c r="F43" i="20" s="1"/>
  <c r="Y36" i="18"/>
  <c r="Y37" i="18" s="1"/>
  <c r="F43" i="18" s="1"/>
  <c r="Y36" i="16"/>
  <c r="Y37" i="16" s="1"/>
  <c r="F43" i="16" s="1"/>
  <c r="Y36" i="14"/>
  <c r="Y37" i="14" s="1"/>
  <c r="F43" i="14" s="1"/>
  <c r="Y36" i="12"/>
  <c r="Y37" i="12" s="1"/>
  <c r="F43" i="12" s="1"/>
  <c r="Y36" i="10"/>
  <c r="Y37" i="10" s="1"/>
  <c r="F43" i="10" s="1"/>
  <c r="Y36" i="8"/>
  <c r="Y37" i="8" s="1"/>
  <c r="F43" i="8" s="1"/>
  <c r="Y36" i="6"/>
  <c r="Y37" i="6" s="1"/>
  <c r="F43" i="6" s="1"/>
  <c r="Y36" i="4"/>
  <c r="Y37" i="4" s="1"/>
  <c r="F43" i="4" s="1"/>
  <c r="Y36" i="2"/>
  <c r="Y37" i="2" s="1"/>
  <c r="F43" i="2" s="1"/>
  <c r="K44" i="13" l="1"/>
  <c r="QC36" i="7"/>
  <c r="QC37" i="7" s="1"/>
  <c r="AX43" i="7" s="1"/>
  <c r="QC36" i="9"/>
  <c r="QC37" i="9" s="1"/>
  <c r="AX43" i="9" s="1"/>
  <c r="QC36" i="13"/>
  <c r="QC37" i="13" s="1"/>
  <c r="AX43" i="13" s="1"/>
  <c r="QC36" i="17"/>
  <c r="QC37" i="17" s="1"/>
  <c r="AX43" i="17" s="1"/>
  <c r="QC36" i="21"/>
  <c r="QC37" i="21" s="1"/>
  <c r="AX43" i="21" s="1"/>
  <c r="QC36" i="25"/>
  <c r="QC37" i="25" s="1"/>
  <c r="AX43" i="25" s="1"/>
  <c r="MK36" i="25"/>
  <c r="MK37" i="25" s="1"/>
  <c r="AN43" i="25" s="1"/>
  <c r="KO36" i="7"/>
  <c r="KO37" i="7" s="1"/>
  <c r="AI43" i="7" s="1"/>
  <c r="AT63" i="7" s="1"/>
  <c r="KO36" i="11"/>
  <c r="KO37" i="11" s="1"/>
  <c r="AI43" i="11" s="1"/>
  <c r="AT63" i="11" s="1"/>
  <c r="KO36" i="19"/>
  <c r="KO37" i="19" s="1"/>
  <c r="AI43" i="19" s="1"/>
  <c r="AT63" i="19" s="1"/>
  <c r="KO36" i="23"/>
  <c r="KO37" i="23" s="1"/>
  <c r="AI43" i="23" s="1"/>
  <c r="AT63" i="23" s="1"/>
  <c r="KO36" i="27"/>
  <c r="KO37" i="27" s="1"/>
  <c r="AI43" i="27" s="1"/>
  <c r="AT63" i="27" s="1"/>
  <c r="GW36" i="13"/>
  <c r="GW37" i="13" s="1"/>
  <c r="Y43" i="13" s="1"/>
  <c r="GW36" i="17"/>
  <c r="GW37" i="17" s="1"/>
  <c r="Y43" i="17" s="1"/>
  <c r="GW36" i="21"/>
  <c r="GW37" i="21" s="1"/>
  <c r="Y43" i="21" s="1"/>
  <c r="GW36" i="25"/>
  <c r="GW37" i="25" s="1"/>
  <c r="Y43" i="25" s="1"/>
  <c r="FA36" i="13"/>
  <c r="FA37" i="13" s="1"/>
  <c r="T43" i="13" s="1"/>
  <c r="FA36" i="17"/>
  <c r="FA37" i="17" s="1"/>
  <c r="T43" i="17" s="1"/>
  <c r="FA36" i="21"/>
  <c r="FA37" i="21" s="1"/>
  <c r="T43" i="21" s="1"/>
  <c r="FA36" i="25"/>
  <c r="FA37" i="25" s="1"/>
  <c r="T43" i="25" s="1"/>
  <c r="AQ63" i="25" s="1"/>
  <c r="BI36" i="9"/>
  <c r="BI37" i="9" s="1"/>
  <c r="J43" i="9" s="1"/>
  <c r="AO63" i="9" s="1"/>
  <c r="BI36" i="13"/>
  <c r="BI37" i="13" s="1"/>
  <c r="J43" i="13" s="1"/>
  <c r="AO63" i="13" s="1"/>
  <c r="BI36" i="17"/>
  <c r="BI37" i="17" s="1"/>
  <c r="J43" i="17" s="1"/>
  <c r="AO63" i="17" s="1"/>
  <c r="BI36" i="21"/>
  <c r="BI37" i="21" s="1"/>
  <c r="J43" i="21" s="1"/>
  <c r="AO63" i="21" s="1"/>
  <c r="K44" i="17"/>
  <c r="QC36" i="5"/>
  <c r="QC37" i="5" s="1"/>
  <c r="AX43" i="5" s="1"/>
  <c r="QC36" i="1"/>
  <c r="QC37" i="1" s="1"/>
  <c r="AX43" i="1" s="1"/>
  <c r="MK36" i="1"/>
  <c r="MK37" i="1" s="1"/>
  <c r="AN43" i="1" s="1"/>
  <c r="KO36" i="3"/>
  <c r="KO37" i="3" s="1"/>
  <c r="AI43" i="3" s="1"/>
  <c r="AT63" i="3" s="1"/>
  <c r="GW36" i="5"/>
  <c r="GW37" i="5" s="1"/>
  <c r="Y43" i="5" s="1"/>
  <c r="GW36" i="1"/>
  <c r="GW37" i="1" s="1"/>
  <c r="Y43" i="1" s="1"/>
  <c r="FA36" i="5"/>
  <c r="FA37" i="5" s="1"/>
  <c r="T43" i="5" s="1"/>
  <c r="FA36" i="1"/>
  <c r="FA37" i="1" s="1"/>
  <c r="T43" i="1" s="1"/>
  <c r="DE36" i="5"/>
  <c r="DE37" i="5" s="1"/>
  <c r="O43" i="5" s="1"/>
  <c r="BI36" i="5"/>
  <c r="BI37" i="5" s="1"/>
  <c r="J43" i="5" s="1"/>
  <c r="AO63" i="5" s="1"/>
  <c r="BI36" i="1"/>
  <c r="BI37" i="1" s="1"/>
  <c r="J43" i="1" s="1"/>
  <c r="AO63" i="1" s="1"/>
  <c r="GW36" i="9"/>
  <c r="GW37" i="9" s="1"/>
  <c r="Y43" i="9" s="1"/>
  <c r="MK36" i="21"/>
  <c r="MK37" i="21" s="1"/>
  <c r="AN43" i="21" s="1"/>
  <c r="IS36" i="3"/>
  <c r="IS37" i="3" s="1"/>
  <c r="AD43" i="3" s="1"/>
  <c r="AS63" i="3" s="1"/>
  <c r="IS36" i="11"/>
  <c r="IS37" i="11" s="1"/>
  <c r="AD43" i="11" s="1"/>
  <c r="AS63" i="11" s="1"/>
  <c r="IS36" i="19"/>
  <c r="IS37" i="19" s="1"/>
  <c r="AD43" i="19" s="1"/>
  <c r="AS63" i="19" s="1"/>
  <c r="IS36" i="27"/>
  <c r="IS37" i="27" s="1"/>
  <c r="AD43" i="27" s="1"/>
  <c r="AS63" i="27" s="1"/>
  <c r="DE36" i="9"/>
  <c r="DE37" i="9" s="1"/>
  <c r="O43" i="9" s="1"/>
  <c r="Q43" i="25"/>
  <c r="P63" i="25" s="1"/>
  <c r="Q43" i="1"/>
  <c r="P63" i="1" s="1"/>
  <c r="Q43" i="2"/>
  <c r="P63" i="2" s="1"/>
  <c r="Q43" i="6"/>
  <c r="P63" i="6" s="1"/>
  <c r="Q43" i="10"/>
  <c r="P63" i="10" s="1"/>
  <c r="Q43" i="14"/>
  <c r="P63" i="14" s="1"/>
  <c r="Q43" i="18"/>
  <c r="P63" i="18" s="1"/>
  <c r="Q43" i="22"/>
  <c r="P63" i="22" s="1"/>
  <c r="Q43" i="26"/>
  <c r="P63" i="26" s="1"/>
  <c r="Q43" i="27"/>
  <c r="P63" i="27" s="1"/>
  <c r="Q43" i="4"/>
  <c r="P63" i="4" s="1"/>
  <c r="Q43" i="8"/>
  <c r="P63" i="8" s="1"/>
  <c r="Q43" i="12"/>
  <c r="P63" i="12" s="1"/>
  <c r="Q43" i="16"/>
  <c r="P63" i="16" s="1"/>
  <c r="Q43" i="20"/>
  <c r="P63" i="20" s="1"/>
  <c r="Q43" i="24"/>
  <c r="P63" i="24" s="1"/>
  <c r="Q43" i="28"/>
  <c r="P63" i="28" s="1"/>
  <c r="Q43" i="9"/>
  <c r="P63" i="9" s="1"/>
  <c r="KO36" i="15"/>
  <c r="KO37" i="15" s="1"/>
  <c r="AI43" i="15" s="1"/>
  <c r="AT63" i="15" s="1"/>
  <c r="BI36" i="25"/>
  <c r="BI37" i="25" s="1"/>
  <c r="J43" i="25" s="1"/>
  <c r="AO63" i="25" s="1"/>
  <c r="FA36" i="9"/>
  <c r="FA37" i="9" s="1"/>
  <c r="T43" i="9" s="1"/>
  <c r="OG36" i="25"/>
  <c r="OG37" i="25" s="1"/>
  <c r="AS43" i="25" s="1"/>
  <c r="OG36" i="21"/>
  <c r="OG37" i="21" s="1"/>
  <c r="AS43" i="21" s="1"/>
  <c r="OG36" i="17"/>
  <c r="OG37" i="17" s="1"/>
  <c r="AS43" i="17" s="1"/>
  <c r="OG36" i="13"/>
  <c r="OG37" i="13" s="1"/>
  <c r="AS43" i="13" s="1"/>
  <c r="OG36" i="9"/>
  <c r="OG37" i="9" s="1"/>
  <c r="AS43" i="9" s="1"/>
  <c r="OG36" i="5"/>
  <c r="OG37" i="5" s="1"/>
  <c r="AS43" i="5" s="1"/>
  <c r="MK36" i="5"/>
  <c r="MK37" i="5" s="1"/>
  <c r="AN43" i="5" s="1"/>
  <c r="MK36" i="9"/>
  <c r="MK37" i="9" s="1"/>
  <c r="AN43" i="9" s="1"/>
  <c r="MK36" i="13"/>
  <c r="MK37" i="13" s="1"/>
  <c r="AN43" i="13" s="1"/>
  <c r="MK36" i="17"/>
  <c r="MK37" i="17" s="1"/>
  <c r="AN43" i="17" s="1"/>
  <c r="IS36" i="21"/>
  <c r="IS37" i="21" s="1"/>
  <c r="AD43" i="21" s="1"/>
  <c r="AS63" i="21" s="1"/>
  <c r="IS36" i="17"/>
  <c r="IS37" i="17" s="1"/>
  <c r="AD43" i="17" s="1"/>
  <c r="AS63" i="17" s="1"/>
  <c r="IS36" i="13"/>
  <c r="IS37" i="13" s="1"/>
  <c r="AD43" i="13" s="1"/>
  <c r="AS63" i="13" s="1"/>
  <c r="IS36" i="9"/>
  <c r="IS37" i="9" s="1"/>
  <c r="AD43" i="9" s="1"/>
  <c r="AS63" i="9" s="1"/>
  <c r="IS36" i="5"/>
  <c r="IS37" i="5" s="1"/>
  <c r="AD43" i="5" s="1"/>
  <c r="AS63" i="5" s="1"/>
  <c r="N36" i="25"/>
  <c r="N37" i="25" s="1"/>
  <c r="E43" i="25" s="1"/>
  <c r="N36" i="1"/>
  <c r="N37" i="1" s="1"/>
  <c r="E43" i="1" s="1"/>
  <c r="E44" i="1" s="1"/>
  <c r="QC36" i="3"/>
  <c r="QC37" i="3" s="1"/>
  <c r="AX43" i="3" s="1"/>
  <c r="QC36" i="11"/>
  <c r="QC37" i="11" s="1"/>
  <c r="AX43" i="11" s="1"/>
  <c r="QC36" i="15"/>
  <c r="QC37" i="15" s="1"/>
  <c r="AX43" i="15" s="1"/>
  <c r="QC36" i="19"/>
  <c r="QC37" i="19" s="1"/>
  <c r="AX43" i="19" s="1"/>
  <c r="QC36" i="23"/>
  <c r="QC37" i="23" s="1"/>
  <c r="AX43" i="23" s="1"/>
  <c r="QC36" i="27"/>
  <c r="QC37" i="27" s="1"/>
  <c r="AX43" i="27" s="1"/>
  <c r="OG36" i="23"/>
  <c r="OG37" i="23" s="1"/>
  <c r="AS43" i="23" s="1"/>
  <c r="OG36" i="19"/>
  <c r="OG37" i="19" s="1"/>
  <c r="AS43" i="19" s="1"/>
  <c r="OG36" i="15"/>
  <c r="OG37" i="15" s="1"/>
  <c r="AS43" i="15" s="1"/>
  <c r="OG36" i="11"/>
  <c r="OG37" i="11" s="1"/>
  <c r="AS43" i="11" s="1"/>
  <c r="OG36" i="7"/>
  <c r="OG37" i="7" s="1"/>
  <c r="AS43" i="7" s="1"/>
  <c r="OG36" i="3"/>
  <c r="OG37" i="3" s="1"/>
  <c r="AS43" i="3" s="1"/>
  <c r="MK36" i="19"/>
  <c r="MK37" i="19" s="1"/>
  <c r="AN43" i="19" s="1"/>
  <c r="MK36" i="23"/>
  <c r="MK37" i="23" s="1"/>
  <c r="AN43" i="23" s="1"/>
  <c r="MK36" i="27"/>
  <c r="MK37" i="27" s="1"/>
  <c r="AN43" i="27" s="1"/>
  <c r="KO36" i="5"/>
  <c r="KO37" i="5" s="1"/>
  <c r="AI43" i="5" s="1"/>
  <c r="AT63" i="5" s="1"/>
  <c r="KO36" i="9"/>
  <c r="KO37" i="9" s="1"/>
  <c r="AI43" i="9" s="1"/>
  <c r="AT63" i="9" s="1"/>
  <c r="KO36" i="13"/>
  <c r="KO37" i="13" s="1"/>
  <c r="AI43" i="13" s="1"/>
  <c r="AT63" i="13" s="1"/>
  <c r="KO36" i="17"/>
  <c r="KO37" i="17" s="1"/>
  <c r="AI43" i="17" s="1"/>
  <c r="AT63" i="17" s="1"/>
  <c r="KO36" i="21"/>
  <c r="KO37" i="21" s="1"/>
  <c r="AI43" i="21" s="1"/>
  <c r="AT63" i="21" s="1"/>
  <c r="KO36" i="25"/>
  <c r="KO37" i="25" s="1"/>
  <c r="AI43" i="25" s="1"/>
  <c r="AT63" i="25" s="1"/>
  <c r="KO36" i="1"/>
  <c r="KO37" i="1" s="1"/>
  <c r="AI43" i="1" s="1"/>
  <c r="AT63" i="1" s="1"/>
  <c r="OG36" i="27"/>
  <c r="OG37" i="27" s="1"/>
  <c r="AS43" i="27" s="1"/>
  <c r="OG36" i="1"/>
  <c r="OG37" i="1" s="1"/>
  <c r="AS43" i="1" s="1"/>
  <c r="AV63" i="1" s="1"/>
  <c r="MK36" i="3"/>
  <c r="MK37" i="3" s="1"/>
  <c r="AN43" i="3" s="1"/>
  <c r="MK36" i="7"/>
  <c r="MK37" i="7" s="1"/>
  <c r="AN43" i="7" s="1"/>
  <c r="MK36" i="11"/>
  <c r="MK37" i="11" s="1"/>
  <c r="AN43" i="11" s="1"/>
  <c r="MK36" i="15"/>
  <c r="MK37" i="15" s="1"/>
  <c r="AN43" i="15" s="1"/>
  <c r="IS36" i="7"/>
  <c r="IS37" i="7" s="1"/>
  <c r="AD43" i="7" s="1"/>
  <c r="AS63" i="7" s="1"/>
  <c r="IS36" i="15"/>
  <c r="IS37" i="15" s="1"/>
  <c r="AD43" i="15" s="1"/>
  <c r="AS63" i="15" s="1"/>
  <c r="IS36" i="23"/>
  <c r="IS37" i="23" s="1"/>
  <c r="AD43" i="23" s="1"/>
  <c r="AS63" i="23" s="1"/>
  <c r="IS36" i="25"/>
  <c r="IS37" i="25" s="1"/>
  <c r="AD43" i="25" s="1"/>
  <c r="AS63" i="25" s="1"/>
  <c r="IS36" i="1"/>
  <c r="IS37" i="1" s="1"/>
  <c r="AD43" i="1" s="1"/>
  <c r="AS63" i="1" s="1"/>
  <c r="GW36" i="3"/>
  <c r="GW37" i="3" s="1"/>
  <c r="Y43" i="3" s="1"/>
  <c r="GW36" i="7"/>
  <c r="GW37" i="7" s="1"/>
  <c r="Y43" i="7" s="1"/>
  <c r="GW36" i="11"/>
  <c r="GW37" i="11" s="1"/>
  <c r="Y43" i="11" s="1"/>
  <c r="GW36" i="15"/>
  <c r="GW37" i="15" s="1"/>
  <c r="Y43" i="15" s="1"/>
  <c r="GW36" i="19"/>
  <c r="GW37" i="19" s="1"/>
  <c r="Y43" i="19" s="1"/>
  <c r="GW36" i="23"/>
  <c r="GW37" i="23" s="1"/>
  <c r="Y43" i="23" s="1"/>
  <c r="GW36" i="27"/>
  <c r="GW37" i="27" s="1"/>
  <c r="Y43" i="27" s="1"/>
  <c r="FA36" i="3"/>
  <c r="FA37" i="3" s="1"/>
  <c r="T43" i="3" s="1"/>
  <c r="FA36" i="7"/>
  <c r="FA37" i="7" s="1"/>
  <c r="T43" i="7" s="1"/>
  <c r="FA36" i="11"/>
  <c r="FA37" i="11" s="1"/>
  <c r="T43" i="11" s="1"/>
  <c r="FA36" i="15"/>
  <c r="FA37" i="15" s="1"/>
  <c r="T43" i="15" s="1"/>
  <c r="FA36" i="19"/>
  <c r="FA37" i="19" s="1"/>
  <c r="T43" i="19" s="1"/>
  <c r="FA36" i="23"/>
  <c r="FA37" i="23" s="1"/>
  <c r="T43" i="23" s="1"/>
  <c r="FA36" i="27"/>
  <c r="FA37" i="27" s="1"/>
  <c r="T43" i="27" s="1"/>
  <c r="DE36" i="3"/>
  <c r="DE37" i="3" s="1"/>
  <c r="O43" i="3" s="1"/>
  <c r="AP63" i="3" s="1"/>
  <c r="DE36" i="7"/>
  <c r="DE37" i="7" s="1"/>
  <c r="O43" i="7" s="1"/>
  <c r="BI36" i="3"/>
  <c r="BI37" i="3" s="1"/>
  <c r="J43" i="3" s="1"/>
  <c r="AO63" i="3" s="1"/>
  <c r="BI36" i="7"/>
  <c r="BI37" i="7" s="1"/>
  <c r="J43" i="7" s="1"/>
  <c r="AO63" i="7" s="1"/>
  <c r="BI36" i="11"/>
  <c r="BI37" i="11" s="1"/>
  <c r="J43" i="11" s="1"/>
  <c r="AO63" i="11" s="1"/>
  <c r="BI36" i="15"/>
  <c r="BI37" i="15" s="1"/>
  <c r="J43" i="15" s="1"/>
  <c r="AO63" i="15" s="1"/>
  <c r="BI36" i="19"/>
  <c r="BI37" i="19" s="1"/>
  <c r="J43" i="19" s="1"/>
  <c r="AO63" i="19" s="1"/>
  <c r="BI36" i="23"/>
  <c r="BI37" i="23" s="1"/>
  <c r="J43" i="23" s="1"/>
  <c r="AO63" i="23" s="1"/>
  <c r="BI36" i="27"/>
  <c r="BI37" i="27" s="1"/>
  <c r="J43" i="27" s="1"/>
  <c r="AO63" i="27" s="1"/>
  <c r="N36" i="3"/>
  <c r="N37" i="3" s="1"/>
  <c r="E43" i="3" s="1"/>
  <c r="N36" i="5"/>
  <c r="N37" i="5" s="1"/>
  <c r="E43" i="5" s="1"/>
  <c r="N36" i="7"/>
  <c r="N37" i="7" s="1"/>
  <c r="E43" i="7" s="1"/>
  <c r="N36" i="9"/>
  <c r="N37" i="9" s="1"/>
  <c r="E43" i="9" s="1"/>
  <c r="N36" i="11"/>
  <c r="N37" i="11" s="1"/>
  <c r="E43" i="11" s="1"/>
  <c r="N36" i="13"/>
  <c r="N37" i="13" s="1"/>
  <c r="E43" i="13" s="1"/>
  <c r="N36" i="15"/>
  <c r="N37" i="15" s="1"/>
  <c r="E43" i="15" s="1"/>
  <c r="N36" i="17"/>
  <c r="N37" i="17" s="1"/>
  <c r="E43" i="17" s="1"/>
  <c r="N36" i="19"/>
  <c r="N37" i="19" s="1"/>
  <c r="E43" i="19" s="1"/>
  <c r="N36" i="21"/>
  <c r="N37" i="21" s="1"/>
  <c r="E43" i="21" s="1"/>
  <c r="N36" i="23"/>
  <c r="N37" i="23" s="1"/>
  <c r="E43" i="23" s="1"/>
  <c r="N36" i="27"/>
  <c r="N37" i="27" s="1"/>
  <c r="E43" i="27" s="1"/>
  <c r="AW63" i="3"/>
  <c r="AT44" i="3"/>
  <c r="AW63" i="11"/>
  <c r="AT44" i="11"/>
  <c r="AW63" i="15"/>
  <c r="AT44" i="15"/>
  <c r="AW63" i="19"/>
  <c r="AT44" i="19"/>
  <c r="AW63" i="23"/>
  <c r="AT44" i="23"/>
  <c r="AW63" i="27"/>
  <c r="AT44" i="27"/>
  <c r="AV63" i="23"/>
  <c r="AO44" i="23"/>
  <c r="AV63" i="19"/>
  <c r="AO44" i="19"/>
  <c r="AV63" i="15"/>
  <c r="AO44" i="15"/>
  <c r="AV63" i="11"/>
  <c r="AO44" i="11"/>
  <c r="AV63" i="7"/>
  <c r="AO44" i="7"/>
  <c r="AV63" i="3"/>
  <c r="AO44" i="3"/>
  <c r="AU63" i="19"/>
  <c r="AJ44" i="19"/>
  <c r="AU63" i="23"/>
  <c r="AJ44" i="23"/>
  <c r="AU63" i="27"/>
  <c r="AJ44" i="27"/>
  <c r="AV63" i="27"/>
  <c r="AO44" i="27"/>
  <c r="AU63" i="3"/>
  <c r="AJ44" i="3"/>
  <c r="AU63" i="7"/>
  <c r="AJ44" i="7"/>
  <c r="AU63" i="11"/>
  <c r="AJ44" i="11"/>
  <c r="AU63" i="15"/>
  <c r="AJ44" i="15"/>
  <c r="AR63" i="3"/>
  <c r="U44" i="3"/>
  <c r="AR63" i="7"/>
  <c r="U44" i="7"/>
  <c r="AR63" i="11"/>
  <c r="U44" i="11"/>
  <c r="AR63" i="15"/>
  <c r="U44" i="15"/>
  <c r="AR63" i="19"/>
  <c r="U44" i="19"/>
  <c r="AR63" i="23"/>
  <c r="U44" i="23"/>
  <c r="AR63" i="27"/>
  <c r="U44" i="27"/>
  <c r="AQ63" i="3"/>
  <c r="P44" i="3"/>
  <c r="AQ63" i="7"/>
  <c r="P44" i="7"/>
  <c r="AQ63" i="11"/>
  <c r="P44" i="11"/>
  <c r="AQ63" i="15"/>
  <c r="P44" i="15"/>
  <c r="AQ63" i="19"/>
  <c r="P44" i="19"/>
  <c r="AQ63" i="23"/>
  <c r="P44" i="23"/>
  <c r="AQ63" i="27"/>
  <c r="P44" i="27"/>
  <c r="AP63" i="7"/>
  <c r="K44" i="7"/>
  <c r="AW63" i="5"/>
  <c r="AT44" i="5"/>
  <c r="AW63" i="7"/>
  <c r="AT44" i="7"/>
  <c r="AW63" i="9"/>
  <c r="AT44" i="9"/>
  <c r="AW63" i="13"/>
  <c r="AT44" i="13"/>
  <c r="AW63" i="17"/>
  <c r="AT44" i="17"/>
  <c r="AW63" i="21"/>
  <c r="AT44" i="21"/>
  <c r="AW63" i="25"/>
  <c r="AT44" i="25"/>
  <c r="AW63" i="1"/>
  <c r="AT44" i="1"/>
  <c r="AV63" i="25"/>
  <c r="AO44" i="25"/>
  <c r="AV63" i="21"/>
  <c r="AO44" i="21"/>
  <c r="AV63" i="17"/>
  <c r="AO44" i="17"/>
  <c r="AV63" i="13"/>
  <c r="AO44" i="13"/>
  <c r="AV63" i="9"/>
  <c r="AO44" i="9"/>
  <c r="AV63" i="5"/>
  <c r="AO44" i="5"/>
  <c r="AU63" i="21"/>
  <c r="AJ44" i="21"/>
  <c r="AU63" i="25"/>
  <c r="AJ44" i="25"/>
  <c r="AU63" i="1"/>
  <c r="AJ44" i="1"/>
  <c r="AU63" i="5"/>
  <c r="AJ44" i="5"/>
  <c r="AU63" i="9"/>
  <c r="AJ44" i="9"/>
  <c r="AU63" i="13"/>
  <c r="AJ44" i="13"/>
  <c r="AU63" i="17"/>
  <c r="AJ44" i="17"/>
  <c r="AR63" i="5"/>
  <c r="U44" i="5"/>
  <c r="AR63" i="9"/>
  <c r="U44" i="9"/>
  <c r="AR63" i="13"/>
  <c r="U44" i="13"/>
  <c r="AR63" i="17"/>
  <c r="U44" i="17"/>
  <c r="AR63" i="21"/>
  <c r="U44" i="21"/>
  <c r="AR63" i="25"/>
  <c r="U44" i="25"/>
  <c r="AR63" i="1"/>
  <c r="U44" i="1"/>
  <c r="AQ63" i="5"/>
  <c r="P44" i="5"/>
  <c r="AQ63" i="9"/>
  <c r="P44" i="9"/>
  <c r="AQ63" i="13"/>
  <c r="P44" i="13"/>
  <c r="AQ63" i="17"/>
  <c r="P44" i="17"/>
  <c r="AQ63" i="21"/>
  <c r="P44" i="21"/>
  <c r="AQ63" i="1"/>
  <c r="P44" i="1"/>
  <c r="AP63" i="5"/>
  <c r="K44" i="5"/>
  <c r="AP63" i="9"/>
  <c r="K44" i="9"/>
  <c r="QC36" i="4"/>
  <c r="QC37" i="4" s="1"/>
  <c r="AX43" i="4" s="1"/>
  <c r="QC36" i="8"/>
  <c r="QC37" i="8" s="1"/>
  <c r="AX43" i="8" s="1"/>
  <c r="QC36" i="12"/>
  <c r="QC37" i="12" s="1"/>
  <c r="AX43" i="12" s="1"/>
  <c r="QC36" i="16"/>
  <c r="QC37" i="16" s="1"/>
  <c r="AX43" i="16" s="1"/>
  <c r="QC36" i="20"/>
  <c r="QC37" i="20" s="1"/>
  <c r="AX43" i="20" s="1"/>
  <c r="QC36" i="24"/>
  <c r="QC37" i="24" s="1"/>
  <c r="AX43" i="24" s="1"/>
  <c r="QC36" i="28"/>
  <c r="QC37" i="28" s="1"/>
  <c r="AX43" i="28" s="1"/>
  <c r="OG36" i="18"/>
  <c r="OG37" i="18" s="1"/>
  <c r="AS43" i="18" s="1"/>
  <c r="OG36" i="22"/>
  <c r="OG37" i="22" s="1"/>
  <c r="AS43" i="22" s="1"/>
  <c r="OG36" i="26"/>
  <c r="OG37" i="26" s="1"/>
  <c r="AS43" i="26" s="1"/>
  <c r="MK36" i="2"/>
  <c r="MK37" i="2" s="1"/>
  <c r="AN43" i="2" s="1"/>
  <c r="MK36" i="6"/>
  <c r="MK37" i="6" s="1"/>
  <c r="AN43" i="6" s="1"/>
  <c r="MK36" i="10"/>
  <c r="MK37" i="10" s="1"/>
  <c r="AN43" i="10" s="1"/>
  <c r="MK36" i="14"/>
  <c r="MK37" i="14" s="1"/>
  <c r="AN43" i="14" s="1"/>
  <c r="MK36" i="18"/>
  <c r="MK37" i="18" s="1"/>
  <c r="AN43" i="18" s="1"/>
  <c r="MK36" i="22"/>
  <c r="MK37" i="22" s="1"/>
  <c r="AN43" i="22" s="1"/>
  <c r="MK36" i="26"/>
  <c r="MK37" i="26" s="1"/>
  <c r="AN43" i="26" s="1"/>
  <c r="KO36" i="4"/>
  <c r="KO37" i="4" s="1"/>
  <c r="AI43" i="4" s="1"/>
  <c r="AT63" i="4" s="1"/>
  <c r="KO36" i="8"/>
  <c r="KO37" i="8" s="1"/>
  <c r="AI43" i="8" s="1"/>
  <c r="AT63" i="8" s="1"/>
  <c r="KO36" i="12"/>
  <c r="KO37" i="12" s="1"/>
  <c r="AI43" i="12" s="1"/>
  <c r="AT63" i="12" s="1"/>
  <c r="KO36" i="16"/>
  <c r="KO37" i="16" s="1"/>
  <c r="AI43" i="16" s="1"/>
  <c r="AT63" i="16" s="1"/>
  <c r="KO36" i="20"/>
  <c r="KO37" i="20" s="1"/>
  <c r="AI43" i="20" s="1"/>
  <c r="AT63" i="20" s="1"/>
  <c r="KO36" i="24"/>
  <c r="KO37" i="24" s="1"/>
  <c r="AI43" i="24" s="1"/>
  <c r="AT63" i="24" s="1"/>
  <c r="KO36" i="28"/>
  <c r="KO37" i="28" s="1"/>
  <c r="AI43" i="28" s="1"/>
  <c r="AT63" i="28" s="1"/>
  <c r="IS36" i="2"/>
  <c r="IS37" i="2" s="1"/>
  <c r="AD43" i="2" s="1"/>
  <c r="AS63" i="2" s="1"/>
  <c r="IS36" i="6"/>
  <c r="IS37" i="6" s="1"/>
  <c r="AD43" i="6" s="1"/>
  <c r="AS63" i="6" s="1"/>
  <c r="IS36" i="10"/>
  <c r="IS37" i="10" s="1"/>
  <c r="AD43" i="10" s="1"/>
  <c r="AS63" i="10" s="1"/>
  <c r="IS36" i="14"/>
  <c r="IS37" i="14" s="1"/>
  <c r="AD43" i="14" s="1"/>
  <c r="AS63" i="14" s="1"/>
  <c r="IS36" i="18"/>
  <c r="IS37" i="18" s="1"/>
  <c r="AD43" i="18" s="1"/>
  <c r="AS63" i="18" s="1"/>
  <c r="IS36" i="22"/>
  <c r="IS37" i="22" s="1"/>
  <c r="AD43" i="22" s="1"/>
  <c r="AS63" i="22" s="1"/>
  <c r="IS36" i="26"/>
  <c r="IS37" i="26" s="1"/>
  <c r="AD43" i="26" s="1"/>
  <c r="AS63" i="26" s="1"/>
  <c r="GW36" i="4"/>
  <c r="GW37" i="4" s="1"/>
  <c r="Y43" i="4" s="1"/>
  <c r="GW36" i="8"/>
  <c r="GW37" i="8" s="1"/>
  <c r="Y43" i="8" s="1"/>
  <c r="GW36" i="12"/>
  <c r="GW37" i="12" s="1"/>
  <c r="Y43" i="12" s="1"/>
  <c r="AR63" i="12" s="1"/>
  <c r="GW36" i="16"/>
  <c r="GW37" i="16" s="1"/>
  <c r="Y43" i="16" s="1"/>
  <c r="GW36" i="20"/>
  <c r="GW37" i="20" s="1"/>
  <c r="Y43" i="20" s="1"/>
  <c r="GW36" i="24"/>
  <c r="GW37" i="24" s="1"/>
  <c r="Y43" i="24" s="1"/>
  <c r="GW36" i="28"/>
  <c r="GW37" i="28" s="1"/>
  <c r="Y43" i="28" s="1"/>
  <c r="FA36" i="4"/>
  <c r="FA37" i="4" s="1"/>
  <c r="T43" i="4" s="1"/>
  <c r="AQ63" i="4" s="1"/>
  <c r="FA36" i="8"/>
  <c r="FA37" i="8" s="1"/>
  <c r="T43" i="8" s="1"/>
  <c r="FA36" i="12"/>
  <c r="FA37" i="12" s="1"/>
  <c r="T43" i="12" s="1"/>
  <c r="FA36" i="16"/>
  <c r="FA37" i="16" s="1"/>
  <c r="T43" i="16" s="1"/>
  <c r="FA36" i="20"/>
  <c r="FA37" i="20" s="1"/>
  <c r="T43" i="20" s="1"/>
  <c r="AQ63" i="20" s="1"/>
  <c r="FA36" i="24"/>
  <c r="FA37" i="24" s="1"/>
  <c r="T43" i="24" s="1"/>
  <c r="AQ63" i="24" s="1"/>
  <c r="FA36" i="28"/>
  <c r="FA37" i="28" s="1"/>
  <c r="T43" i="28" s="1"/>
  <c r="DE36" i="4"/>
  <c r="DE37" i="4" s="1"/>
  <c r="O43" i="4" s="1"/>
  <c r="DE36" i="8"/>
  <c r="DE37" i="8" s="1"/>
  <c r="O43" i="8" s="1"/>
  <c r="DE36" i="12"/>
  <c r="DE37" i="12" s="1"/>
  <c r="O43" i="12" s="1"/>
  <c r="DE36" i="16"/>
  <c r="DE37" i="16" s="1"/>
  <c r="O43" i="16" s="1"/>
  <c r="AP63" i="16" s="1"/>
  <c r="DE36" i="20"/>
  <c r="DE37" i="20" s="1"/>
  <c r="O43" i="20" s="1"/>
  <c r="DE36" i="24"/>
  <c r="DE37" i="24" s="1"/>
  <c r="O43" i="24" s="1"/>
  <c r="DE36" i="28"/>
  <c r="DE37" i="28" s="1"/>
  <c r="O43" i="28" s="1"/>
  <c r="K44" i="16"/>
  <c r="BI36" i="4"/>
  <c r="BI37" i="4" s="1"/>
  <c r="J43" i="4" s="1"/>
  <c r="AO63" i="4" s="1"/>
  <c r="BI36" i="8"/>
  <c r="BI37" i="8" s="1"/>
  <c r="J43" i="8" s="1"/>
  <c r="AO63" i="8" s="1"/>
  <c r="BI36" i="12"/>
  <c r="BI37" i="12" s="1"/>
  <c r="J43" i="12" s="1"/>
  <c r="AO63" i="12" s="1"/>
  <c r="BI36" i="16"/>
  <c r="BI37" i="16" s="1"/>
  <c r="J43" i="16" s="1"/>
  <c r="AO63" i="16" s="1"/>
  <c r="BI36" i="20"/>
  <c r="BI37" i="20" s="1"/>
  <c r="J43" i="20" s="1"/>
  <c r="AO63" i="20" s="1"/>
  <c r="BI36" i="24"/>
  <c r="BI37" i="24" s="1"/>
  <c r="J43" i="24" s="1"/>
  <c r="AO63" i="24" s="1"/>
  <c r="BI36" i="28"/>
  <c r="BI37" i="28" s="1"/>
  <c r="J43" i="28" s="1"/>
  <c r="AO63" i="28" s="1"/>
  <c r="AO44" i="1"/>
  <c r="N36" i="28"/>
  <c r="N37" i="28" s="1"/>
  <c r="E43" i="28" s="1"/>
  <c r="N36" i="26"/>
  <c r="N37" i="26" s="1"/>
  <c r="E43" i="26" s="1"/>
  <c r="N36" i="24"/>
  <c r="N37" i="24" s="1"/>
  <c r="E43" i="24" s="1"/>
  <c r="N36" i="22"/>
  <c r="N37" i="22" s="1"/>
  <c r="E43" i="22" s="1"/>
  <c r="N36" i="20"/>
  <c r="N37" i="20" s="1"/>
  <c r="E43" i="20" s="1"/>
  <c r="N36" i="18"/>
  <c r="N37" i="18" s="1"/>
  <c r="E43" i="18" s="1"/>
  <c r="N36" i="16"/>
  <c r="N37" i="16" s="1"/>
  <c r="E43" i="16" s="1"/>
  <c r="N36" i="14"/>
  <c r="N37" i="14" s="1"/>
  <c r="E43" i="14" s="1"/>
  <c r="N36" i="12"/>
  <c r="N37" i="12" s="1"/>
  <c r="E43" i="12" s="1"/>
  <c r="N36" i="10"/>
  <c r="N37" i="10" s="1"/>
  <c r="E43" i="10" s="1"/>
  <c r="N36" i="8"/>
  <c r="N37" i="8" s="1"/>
  <c r="E43" i="8" s="1"/>
  <c r="N36" i="6"/>
  <c r="N37" i="6" s="1"/>
  <c r="E43" i="6" s="1"/>
  <c r="N36" i="4"/>
  <c r="N37" i="4" s="1"/>
  <c r="E43" i="4" s="1"/>
  <c r="E44" i="4" s="1"/>
  <c r="N36" i="2"/>
  <c r="N37" i="2" s="1"/>
  <c r="E43" i="2" s="1"/>
  <c r="QC36" i="2"/>
  <c r="QC37" i="2" s="1"/>
  <c r="AX43" i="2" s="1"/>
  <c r="QC36" i="6"/>
  <c r="QC37" i="6" s="1"/>
  <c r="AX43" i="6" s="1"/>
  <c r="QC36" i="10"/>
  <c r="QC37" i="10" s="1"/>
  <c r="AX43" i="10" s="1"/>
  <c r="QC36" i="14"/>
  <c r="QC37" i="14" s="1"/>
  <c r="AX43" i="14" s="1"/>
  <c r="QC36" i="18"/>
  <c r="QC37" i="18" s="1"/>
  <c r="AX43" i="18" s="1"/>
  <c r="QC36" i="22"/>
  <c r="QC37" i="22" s="1"/>
  <c r="AX43" i="22" s="1"/>
  <c r="QC36" i="26"/>
  <c r="QC37" i="26" s="1"/>
  <c r="AX43" i="26" s="1"/>
  <c r="OG36" i="20"/>
  <c r="OG37" i="20" s="1"/>
  <c r="AS43" i="20" s="1"/>
  <c r="OG36" i="24"/>
  <c r="OG37" i="24" s="1"/>
  <c r="AS43" i="24" s="1"/>
  <c r="OG36" i="28"/>
  <c r="OG37" i="28" s="1"/>
  <c r="AS43" i="28" s="1"/>
  <c r="MK36" i="4"/>
  <c r="MK37" i="4" s="1"/>
  <c r="AN43" i="4" s="1"/>
  <c r="MK36" i="8"/>
  <c r="MK37" i="8" s="1"/>
  <c r="AN43" i="8" s="1"/>
  <c r="MK36" i="12"/>
  <c r="MK37" i="12" s="1"/>
  <c r="AN43" i="12" s="1"/>
  <c r="MK36" i="16"/>
  <c r="MK37" i="16" s="1"/>
  <c r="AN43" i="16" s="1"/>
  <c r="MK36" i="20"/>
  <c r="MK37" i="20" s="1"/>
  <c r="AN43" i="20" s="1"/>
  <c r="MK36" i="24"/>
  <c r="MK37" i="24" s="1"/>
  <c r="AN43" i="24" s="1"/>
  <c r="MK36" i="28"/>
  <c r="MK37" i="28" s="1"/>
  <c r="AN43" i="28" s="1"/>
  <c r="KO36" i="2"/>
  <c r="KO37" i="2" s="1"/>
  <c r="AI43" i="2" s="1"/>
  <c r="AT63" i="2" s="1"/>
  <c r="KO36" i="6"/>
  <c r="KO37" i="6" s="1"/>
  <c r="AI43" i="6" s="1"/>
  <c r="AT63" i="6" s="1"/>
  <c r="KO36" i="10"/>
  <c r="KO37" i="10" s="1"/>
  <c r="AI43" i="10" s="1"/>
  <c r="AT63" i="10" s="1"/>
  <c r="KO36" i="14"/>
  <c r="KO37" i="14" s="1"/>
  <c r="AI43" i="14" s="1"/>
  <c r="AT63" i="14" s="1"/>
  <c r="KO36" i="18"/>
  <c r="KO37" i="18" s="1"/>
  <c r="AI43" i="18" s="1"/>
  <c r="AT63" i="18" s="1"/>
  <c r="KO36" i="22"/>
  <c r="KO37" i="22" s="1"/>
  <c r="AI43" i="22" s="1"/>
  <c r="AT63" i="22" s="1"/>
  <c r="KO36" i="26"/>
  <c r="KO37" i="26" s="1"/>
  <c r="AI43" i="26" s="1"/>
  <c r="AT63" i="26" s="1"/>
  <c r="IS36" i="4"/>
  <c r="IS37" i="4" s="1"/>
  <c r="AD43" i="4" s="1"/>
  <c r="AS63" i="4" s="1"/>
  <c r="IS36" i="8"/>
  <c r="IS37" i="8" s="1"/>
  <c r="AD43" i="8" s="1"/>
  <c r="AS63" i="8" s="1"/>
  <c r="IS36" i="12"/>
  <c r="IS37" i="12" s="1"/>
  <c r="AD43" i="12" s="1"/>
  <c r="AS63" i="12" s="1"/>
  <c r="IS36" i="16"/>
  <c r="IS37" i="16" s="1"/>
  <c r="AD43" i="16" s="1"/>
  <c r="AS63" i="16" s="1"/>
  <c r="IS36" i="20"/>
  <c r="IS37" i="20" s="1"/>
  <c r="AD43" i="20" s="1"/>
  <c r="AS63" i="20" s="1"/>
  <c r="IS36" i="24"/>
  <c r="IS37" i="24" s="1"/>
  <c r="AD43" i="24" s="1"/>
  <c r="AS63" i="24" s="1"/>
  <c r="IS36" i="28"/>
  <c r="IS37" i="28" s="1"/>
  <c r="AD43" i="28" s="1"/>
  <c r="AS63" i="28" s="1"/>
  <c r="GW36" i="2"/>
  <c r="GW37" i="2" s="1"/>
  <c r="Y43" i="2" s="1"/>
  <c r="GW36" i="6"/>
  <c r="GW37" i="6" s="1"/>
  <c r="Y43" i="6" s="1"/>
  <c r="GW36" i="10"/>
  <c r="GW37" i="10" s="1"/>
  <c r="Y43" i="10" s="1"/>
  <c r="GW36" i="14"/>
  <c r="GW37" i="14" s="1"/>
  <c r="Y43" i="14" s="1"/>
  <c r="GW36" i="18"/>
  <c r="GW37" i="18" s="1"/>
  <c r="Y43" i="18" s="1"/>
  <c r="GW36" i="22"/>
  <c r="GW37" i="22" s="1"/>
  <c r="Y43" i="22" s="1"/>
  <c r="GW36" i="26"/>
  <c r="GW37" i="26" s="1"/>
  <c r="Y43" i="26" s="1"/>
  <c r="AR63" i="26" s="1"/>
  <c r="FA36" i="2"/>
  <c r="FA37" i="2" s="1"/>
  <c r="T43" i="2" s="1"/>
  <c r="AQ63" i="2" s="1"/>
  <c r="FA36" i="6"/>
  <c r="FA37" i="6" s="1"/>
  <c r="T43" i="6" s="1"/>
  <c r="AQ63" i="6" s="1"/>
  <c r="FA36" i="10"/>
  <c r="FA37" i="10" s="1"/>
  <c r="T43" i="10" s="1"/>
  <c r="AQ63" i="10" s="1"/>
  <c r="FA36" i="14"/>
  <c r="FA37" i="14" s="1"/>
  <c r="T43" i="14" s="1"/>
  <c r="AQ63" i="14" s="1"/>
  <c r="FA36" i="18"/>
  <c r="FA37" i="18" s="1"/>
  <c r="T43" i="18" s="1"/>
  <c r="FA36" i="22"/>
  <c r="FA37" i="22" s="1"/>
  <c r="T43" i="22" s="1"/>
  <c r="AQ63" i="22" s="1"/>
  <c r="FA36" i="26"/>
  <c r="FA37" i="26" s="1"/>
  <c r="T43" i="26" s="1"/>
  <c r="DE36" i="2"/>
  <c r="DE37" i="2" s="1"/>
  <c r="O43" i="2" s="1"/>
  <c r="AP63" i="2" s="1"/>
  <c r="DE36" i="6"/>
  <c r="DE37" i="6" s="1"/>
  <c r="O43" i="6" s="1"/>
  <c r="DE36" i="10"/>
  <c r="DE37" i="10" s="1"/>
  <c r="O43" i="10" s="1"/>
  <c r="DE36" i="14"/>
  <c r="DE37" i="14" s="1"/>
  <c r="O43" i="14" s="1"/>
  <c r="DE36" i="18"/>
  <c r="DE37" i="18" s="1"/>
  <c r="O43" i="18" s="1"/>
  <c r="AP63" i="18" s="1"/>
  <c r="DE36" i="22"/>
  <c r="DE37" i="22" s="1"/>
  <c r="O43" i="22" s="1"/>
  <c r="DE36" i="26"/>
  <c r="DE37" i="26" s="1"/>
  <c r="O43" i="26" s="1"/>
  <c r="BI36" i="2"/>
  <c r="BI37" i="2" s="1"/>
  <c r="J43" i="2" s="1"/>
  <c r="AO63" i="2" s="1"/>
  <c r="BI36" i="6"/>
  <c r="BI37" i="6" s="1"/>
  <c r="J43" i="6" s="1"/>
  <c r="AO63" i="6" s="1"/>
  <c r="BI36" i="10"/>
  <c r="BI37" i="10" s="1"/>
  <c r="J43" i="10" s="1"/>
  <c r="AO63" i="10" s="1"/>
  <c r="BI36" i="14"/>
  <c r="BI37" i="14" s="1"/>
  <c r="J43" i="14" s="1"/>
  <c r="AO63" i="14" s="1"/>
  <c r="BI36" i="18"/>
  <c r="BI37" i="18" s="1"/>
  <c r="J43" i="18" s="1"/>
  <c r="AO63" i="18" s="1"/>
  <c r="BI36" i="22"/>
  <c r="BI37" i="22" s="1"/>
  <c r="J43" i="22" s="1"/>
  <c r="AO63" i="22" s="1"/>
  <c r="BI36" i="26"/>
  <c r="BI37" i="26" s="1"/>
  <c r="J43" i="26" s="1"/>
  <c r="AO63" i="26" s="1"/>
  <c r="K44" i="19"/>
  <c r="K44" i="27"/>
  <c r="K44" i="15"/>
  <c r="K44" i="1"/>
  <c r="Z44" i="16"/>
  <c r="Z44" i="3"/>
  <c r="Z44" i="5"/>
  <c r="Z44" i="7"/>
  <c r="Z44" i="9"/>
  <c r="Z44" i="11"/>
  <c r="Z44" i="13"/>
  <c r="Z44" i="15"/>
  <c r="Z44" i="17"/>
  <c r="Z44" i="19"/>
  <c r="Z44" i="21"/>
  <c r="Z44" i="23"/>
  <c r="Z44" i="25"/>
  <c r="Z44" i="27"/>
  <c r="Z44" i="1"/>
  <c r="Z44" i="24"/>
  <c r="Z44" i="26"/>
  <c r="Z44" i="28"/>
  <c r="Z44" i="2"/>
  <c r="Z44" i="6"/>
  <c r="Z44" i="8"/>
  <c r="Z44" i="10"/>
  <c r="Z44" i="12"/>
  <c r="Z44" i="14"/>
  <c r="Z44" i="18"/>
  <c r="Z44" i="22"/>
  <c r="AE44" i="2"/>
  <c r="AE44" i="4"/>
  <c r="AE44" i="6"/>
  <c r="AE44" i="8"/>
  <c r="AE44" i="10"/>
  <c r="AE44" i="12"/>
  <c r="AE44" i="14"/>
  <c r="AE44" i="16"/>
  <c r="AE44" i="18"/>
  <c r="AE44" i="20"/>
  <c r="AE44" i="22"/>
  <c r="AE44" i="24"/>
  <c r="AE44" i="26"/>
  <c r="AE44" i="28"/>
  <c r="AE44" i="3"/>
  <c r="AE44" i="5"/>
  <c r="AE44" i="7"/>
  <c r="AE44" i="9"/>
  <c r="AE44" i="11"/>
  <c r="AE44" i="13"/>
  <c r="AE44" i="15"/>
  <c r="AE44" i="17"/>
  <c r="AE44" i="19"/>
  <c r="AE44" i="21"/>
  <c r="AE44" i="23"/>
  <c r="AE44" i="25"/>
  <c r="AE44" i="27"/>
  <c r="AE44" i="1"/>
  <c r="E63" i="2"/>
  <c r="E63" i="6"/>
  <c r="E63" i="10"/>
  <c r="F44" i="14"/>
  <c r="E63" i="14"/>
  <c r="E63" i="18"/>
  <c r="F44" i="22"/>
  <c r="E63" i="22"/>
  <c r="E63" i="26"/>
  <c r="F44" i="3"/>
  <c r="E63" i="3"/>
  <c r="F44" i="7"/>
  <c r="E63" i="7"/>
  <c r="F44" i="11"/>
  <c r="E63" i="11"/>
  <c r="F44" i="15"/>
  <c r="E63" i="15"/>
  <c r="F44" i="19"/>
  <c r="E63" i="19"/>
  <c r="F44" i="23"/>
  <c r="E63" i="23"/>
  <c r="F44" i="27"/>
  <c r="E63" i="27"/>
  <c r="F44" i="4"/>
  <c r="E63" i="4"/>
  <c r="F44" i="8"/>
  <c r="E63" i="8"/>
  <c r="F44" i="12"/>
  <c r="E63" i="12"/>
  <c r="F44" i="16"/>
  <c r="E63" i="16"/>
  <c r="F44" i="20"/>
  <c r="E63" i="20"/>
  <c r="F44" i="24"/>
  <c r="E63" i="24"/>
  <c r="F44" i="28"/>
  <c r="E63" i="28"/>
  <c r="F44" i="5"/>
  <c r="E63" i="5"/>
  <c r="F44" i="9"/>
  <c r="E63" i="9"/>
  <c r="F44" i="13"/>
  <c r="E63" i="13"/>
  <c r="F44" i="17"/>
  <c r="E63" i="17"/>
  <c r="F44" i="21"/>
  <c r="E63" i="21"/>
  <c r="F44" i="25"/>
  <c r="E63" i="25"/>
  <c r="F44" i="1"/>
  <c r="E63" i="1"/>
  <c r="F44" i="26" l="1"/>
  <c r="F44" i="18"/>
  <c r="F44" i="10"/>
  <c r="K44" i="3"/>
  <c r="F44" i="6"/>
  <c r="F44" i="2"/>
  <c r="Z44" i="4"/>
  <c r="Z44" i="20"/>
  <c r="U44" i="26"/>
  <c r="P44" i="20"/>
  <c r="P44" i="10"/>
  <c r="K44" i="18"/>
  <c r="P44" i="25"/>
  <c r="P44" i="22"/>
  <c r="P44" i="2"/>
  <c r="K44" i="2"/>
  <c r="P44" i="24"/>
  <c r="AP63" i="22"/>
  <c r="K44" i="22"/>
  <c r="AP63" i="14"/>
  <c r="K44" i="14"/>
  <c r="AP63" i="6"/>
  <c r="K44" i="6"/>
  <c r="AR63" i="22"/>
  <c r="U44" i="22"/>
  <c r="AR63" i="14"/>
  <c r="U44" i="14"/>
  <c r="AR63" i="6"/>
  <c r="U44" i="6"/>
  <c r="AU63" i="28"/>
  <c r="AJ44" i="28"/>
  <c r="AU63" i="20"/>
  <c r="AJ44" i="20"/>
  <c r="AU63" i="12"/>
  <c r="AJ44" i="12"/>
  <c r="AU63" i="4"/>
  <c r="AJ44" i="4"/>
  <c r="AV63" i="24"/>
  <c r="AO44" i="24"/>
  <c r="AW63" i="26"/>
  <c r="AT44" i="26"/>
  <c r="AW63" i="18"/>
  <c r="AT44" i="18"/>
  <c r="AW63" i="10"/>
  <c r="AT44" i="10"/>
  <c r="AW63" i="2"/>
  <c r="AT44" i="2"/>
  <c r="AP63" i="28"/>
  <c r="K44" i="28"/>
  <c r="AP63" i="20"/>
  <c r="K44" i="20"/>
  <c r="AP63" i="12"/>
  <c r="K44" i="12"/>
  <c r="AP63" i="4"/>
  <c r="K44" i="4"/>
  <c r="AQ63" i="28"/>
  <c r="P44" i="28"/>
  <c r="AQ63" i="12"/>
  <c r="P44" i="12"/>
  <c r="AR63" i="28"/>
  <c r="U44" i="28"/>
  <c r="AR63" i="20"/>
  <c r="U44" i="20"/>
  <c r="AR63" i="4"/>
  <c r="U44" i="4"/>
  <c r="AU63" i="22"/>
  <c r="AJ44" i="22"/>
  <c r="AU63" i="14"/>
  <c r="AJ44" i="14"/>
  <c r="AU63" i="6"/>
  <c r="AJ44" i="6"/>
  <c r="AV63" i="26"/>
  <c r="AO44" i="26"/>
  <c r="AV63" i="18"/>
  <c r="AO44" i="18"/>
  <c r="AW63" i="24"/>
  <c r="AT44" i="24"/>
  <c r="AW63" i="16"/>
  <c r="AT44" i="16"/>
  <c r="AW63" i="8"/>
  <c r="AT44" i="8"/>
  <c r="AP63" i="26"/>
  <c r="K44" i="26"/>
  <c r="AP63" i="10"/>
  <c r="K44" i="10"/>
  <c r="P44" i="14"/>
  <c r="P44" i="6"/>
  <c r="AQ63" i="26"/>
  <c r="P44" i="26"/>
  <c r="AQ63" i="18"/>
  <c r="P44" i="18"/>
  <c r="AR63" i="18"/>
  <c r="U44" i="18"/>
  <c r="AR63" i="10"/>
  <c r="U44" i="10"/>
  <c r="AR63" i="2"/>
  <c r="U44" i="2"/>
  <c r="AU63" i="24"/>
  <c r="AJ44" i="24"/>
  <c r="AU63" i="16"/>
  <c r="AJ44" i="16"/>
  <c r="AU63" i="8"/>
  <c r="AJ44" i="8"/>
  <c r="AV63" i="28"/>
  <c r="AO44" i="28"/>
  <c r="AV63" i="20"/>
  <c r="AO44" i="20"/>
  <c r="AW63" i="22"/>
  <c r="AT44" i="22"/>
  <c r="AW63" i="14"/>
  <c r="AT44" i="14"/>
  <c r="AW63" i="6"/>
  <c r="AT44" i="6"/>
  <c r="AP63" i="24"/>
  <c r="K44" i="24"/>
  <c r="AP63" i="8"/>
  <c r="K44" i="8"/>
  <c r="P44" i="4"/>
  <c r="AQ63" i="16"/>
  <c r="P44" i="16"/>
  <c r="AQ63" i="8"/>
  <c r="P44" i="8"/>
  <c r="U44" i="12"/>
  <c r="AR63" i="24"/>
  <c r="U44" i="24"/>
  <c r="AR63" i="16"/>
  <c r="U44" i="16"/>
  <c r="AR63" i="8"/>
  <c r="U44" i="8"/>
  <c r="AU63" i="26"/>
  <c r="AJ44" i="26"/>
  <c r="AU63" i="18"/>
  <c r="AJ44" i="18"/>
  <c r="AU63" i="10"/>
  <c r="AJ44" i="10"/>
  <c r="AU63" i="2"/>
  <c r="AJ44" i="2"/>
  <c r="AV63" i="22"/>
  <c r="AO44" i="22"/>
  <c r="AW63" i="28"/>
  <c r="AT44" i="28"/>
  <c r="AW63" i="20"/>
  <c r="AT44" i="20"/>
  <c r="AW63" i="12"/>
  <c r="AT44" i="12"/>
  <c r="AW63" i="4"/>
  <c r="AT44" i="4"/>
</calcChain>
</file>

<file path=xl/comments1.xml><?xml version="1.0" encoding="utf-8"?>
<comments xmlns="http://schemas.openxmlformats.org/spreadsheetml/2006/main">
  <authors>
    <author>Customer</author>
  </authors>
  <commentList>
    <comment ref="GG5" authorId="0">
      <text>
        <r>
          <rPr>
            <b/>
            <sz val="8"/>
            <color indexed="81"/>
            <rFont val="Tahoma"/>
            <family val="2"/>
            <charset val="204"/>
          </rPr>
          <t>Customer: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<sst xmlns="http://schemas.openxmlformats.org/spreadsheetml/2006/main" count="15008" uniqueCount="807">
  <si>
    <t>Моніторинг успішності групи №</t>
  </si>
  <si>
    <t>№     з/п</t>
  </si>
  <si>
    <t>Прізвище, ініціали учня</t>
  </si>
  <si>
    <t>суспільно-гуманітарна</t>
  </si>
  <si>
    <t>природничо-математична</t>
  </si>
  <si>
    <t>Фіз культура</t>
  </si>
  <si>
    <t>Захист Вітчизни</t>
  </si>
  <si>
    <t>загальнопроф</t>
  </si>
  <si>
    <t>професійно-теоретична</t>
  </si>
  <si>
    <t>Предмет, який ВО</t>
  </si>
  <si>
    <t>Професійно-практична 1</t>
  </si>
  <si>
    <t>Професійно-практична 2</t>
  </si>
  <si>
    <t>Українська мова</t>
  </si>
  <si>
    <t>Українська л-ра</t>
  </si>
  <si>
    <t>Світова л-ра</t>
  </si>
  <si>
    <t>Іноземна мова</t>
  </si>
  <si>
    <t>Історія України</t>
  </si>
  <si>
    <t>Всесвітня історія</t>
  </si>
  <si>
    <t>Правознавство</t>
  </si>
  <si>
    <t>економіка</t>
  </si>
  <si>
    <t>Людина і світ</t>
  </si>
  <si>
    <t>Художня культура</t>
  </si>
  <si>
    <t>Алгебра</t>
  </si>
  <si>
    <t xml:space="preserve">геометрія </t>
  </si>
  <si>
    <t>Астрономія</t>
  </si>
  <si>
    <t>Біологія</t>
  </si>
  <si>
    <t xml:space="preserve">Геограція </t>
  </si>
  <si>
    <t>Фізика</t>
  </si>
  <si>
    <t>Хімія</t>
  </si>
  <si>
    <t>Екологія</t>
  </si>
  <si>
    <t>Технології</t>
  </si>
  <si>
    <t>Інформатика</t>
  </si>
  <si>
    <t>Інф технології</t>
  </si>
  <si>
    <t>Осн правових знань</t>
  </si>
  <si>
    <t>ПДР</t>
  </si>
  <si>
    <t>Основи галузевої економіки</t>
  </si>
  <si>
    <t>Техн пошуку роботи</t>
  </si>
  <si>
    <t>Технологія пригот їжі</t>
  </si>
  <si>
    <t>Устаткування підпр-в харч</t>
  </si>
  <si>
    <t>Гігієна та санітарія</t>
  </si>
  <si>
    <t>Організація виробництва та обслуговування</t>
  </si>
  <si>
    <t>Облік, калькуляція і звітність</t>
  </si>
  <si>
    <t>Охорона праці</t>
  </si>
  <si>
    <t>Технологія приготування борошняних кондитерських виробів</t>
  </si>
  <si>
    <t>Малювання та ліплення</t>
  </si>
  <si>
    <t>Технологія приготування кондитерських виробів</t>
  </si>
  <si>
    <t>Фізіологія харчування</t>
  </si>
  <si>
    <t>Атестат</t>
  </si>
  <si>
    <t>1 курс 1 семестр</t>
  </si>
  <si>
    <t>1 курс 2 семестр</t>
  </si>
  <si>
    <t>2 курс 1 семестр</t>
  </si>
  <si>
    <t>2 курс 2 серестр</t>
  </si>
  <si>
    <t>3 курс 1 семестр</t>
  </si>
  <si>
    <t>3 курс 2 семестр</t>
  </si>
  <si>
    <t>4 курс 1 семестр</t>
  </si>
  <si>
    <t>4 курс 2 семестр</t>
  </si>
  <si>
    <t>ПІДСУМКОВА</t>
  </si>
  <si>
    <t>Сер бал</t>
  </si>
  <si>
    <t>атестат</t>
  </si>
  <si>
    <t>1 курс</t>
  </si>
  <si>
    <t>2 курс</t>
  </si>
  <si>
    <t>3 курс</t>
  </si>
  <si>
    <t>4 курс</t>
  </si>
  <si>
    <t>Зведена</t>
  </si>
  <si>
    <t>Динаміка</t>
  </si>
  <si>
    <t>1.1.</t>
  </si>
  <si>
    <t>1.2.</t>
  </si>
  <si>
    <t>2.1.</t>
  </si>
  <si>
    <t>2.2.</t>
  </si>
  <si>
    <t>3.1.</t>
  </si>
  <si>
    <t>3.2.</t>
  </si>
  <si>
    <t>.4.1.</t>
  </si>
  <si>
    <t>4.2.</t>
  </si>
  <si>
    <t>підс</t>
  </si>
  <si>
    <t>суспільно-гуманітарна підготовка</t>
  </si>
  <si>
    <t>природничо-математична підготовка</t>
  </si>
  <si>
    <t>загальнопрофесійна підготовка</t>
  </si>
  <si>
    <t>професійно-теоретична підготовка</t>
  </si>
  <si>
    <t>професійно  практична підготовка</t>
  </si>
  <si>
    <t>1 к. 1 сем</t>
  </si>
  <si>
    <t>1 к. 2 сем</t>
  </si>
  <si>
    <t>2к. 1 сем</t>
  </si>
  <si>
    <t>2к. 2 сем</t>
  </si>
  <si>
    <t>3к. 1 сем</t>
  </si>
  <si>
    <t>3к. 2 сем</t>
  </si>
  <si>
    <t>4к. 1 сем</t>
  </si>
  <si>
    <t>4к. 2 сем</t>
  </si>
  <si>
    <t>зведена</t>
  </si>
  <si>
    <t>атест</t>
  </si>
  <si>
    <t>Безугла Юлія Валеріївна</t>
  </si>
  <si>
    <t>Бережна Вероніка Ігорівна</t>
  </si>
  <si>
    <t>Глущенко Олександр Миколайович</t>
  </si>
  <si>
    <t>Гуз Євген Юрійович</t>
  </si>
  <si>
    <t>Живолуп Максим Сергійович</t>
  </si>
  <si>
    <t>Козорізов Павло Олегович</t>
  </si>
  <si>
    <t>Купрієнко Михайло Андрійович</t>
  </si>
  <si>
    <t>Меньшова Олена Юріївна</t>
  </si>
  <si>
    <t>Мерцалова Вікторія Юріївна</t>
  </si>
  <si>
    <t>Міщенко Владислав Миколайович</t>
  </si>
  <si>
    <t>Онопко Віктор Сергійович</t>
  </si>
  <si>
    <t>Палазник Валентина Геннадіївна</t>
  </si>
  <si>
    <t>Проходько Ганна Миколаївна</t>
  </si>
  <si>
    <t>Ражик Марія Іванівна</t>
  </si>
  <si>
    <t>Собіна Світлана Сергіївна</t>
  </si>
  <si>
    <t>Стрельцова Віталіна Анатоліївна</t>
  </si>
  <si>
    <t>Титаренко Наталія Сергіївна</t>
  </si>
  <si>
    <t>Ткаченко Олег Олександрович</t>
  </si>
  <si>
    <t>Ткаченко Олена Олександрівна</t>
  </si>
  <si>
    <t>Харківська Анжеліка Вікторівна</t>
  </si>
  <si>
    <t>Цеховська Ганна Олександрівна</t>
  </si>
  <si>
    <t>Чередниченко Артем Володимирович</t>
  </si>
  <si>
    <t>Шамрай Дар’я Сергіївна</t>
  </si>
  <si>
    <t>Шерстюк Михайло Сергійович</t>
  </si>
  <si>
    <t>Штонда Артем Олегович</t>
  </si>
  <si>
    <t>Бук Руслан Васильович</t>
  </si>
  <si>
    <t>Вєтрова Катерина Олександрівна</t>
  </si>
  <si>
    <t>Віннік Максим Олегович</t>
  </si>
  <si>
    <t>Городнича Оксана Вікторівна</t>
  </si>
  <si>
    <t>Глимбицька Катерина Олександрівна</t>
  </si>
  <si>
    <t>Дегтярьов Віталій Вікторович</t>
  </si>
  <si>
    <t>Ємел’янський Денис Сергійович</t>
  </si>
  <si>
    <t>Ковалевський Владислав Віталійович</t>
  </si>
  <si>
    <t>Колісник Андрій Миколайович</t>
  </si>
  <si>
    <t>Лакомкін Євгеній Сергійович</t>
  </si>
  <si>
    <t>Мілент’єв Ігор Сергійович</t>
  </si>
  <si>
    <t>Пелюх Дмитро Станіславович</t>
  </si>
  <si>
    <t>Поберій Вадим Володимирович</t>
  </si>
  <si>
    <t>Полтавець Андрій Миколайович</t>
  </si>
  <si>
    <t>Соломка Костянтин Миколайович</t>
  </si>
  <si>
    <t>Соляник Богдан Вікторович</t>
  </si>
  <si>
    <t>Субота Денис Дмитрович</t>
  </si>
  <si>
    <t>Терновський Роман Володимирович</t>
  </si>
  <si>
    <t>Шульц Антон Сергійович</t>
  </si>
  <si>
    <t>Юрченко Дмитро Юрійович</t>
  </si>
  <si>
    <t>Антонов Максим Олександрович.</t>
  </si>
  <si>
    <t>Безрук Вадим Сергійович</t>
  </si>
  <si>
    <t>Браженко Максим Миколайович</t>
  </si>
  <si>
    <t>Верба Ярослав Євгенійович</t>
  </si>
  <si>
    <t>Воловой Анатолій Олександрович</t>
  </si>
  <si>
    <t>Губар Олександр Миколайович</t>
  </si>
  <si>
    <t>Забудько Олексій Юрійович</t>
  </si>
  <si>
    <t>Зацепа Дмитро Ігорович</t>
  </si>
  <si>
    <t>Зубенко Артем Сергійович</t>
  </si>
  <si>
    <t>Каракіча Юрій Ігорович</t>
  </si>
  <si>
    <t>Левенець Владислав Ігорович</t>
  </si>
  <si>
    <t>Лучинін Максим Сергійович</t>
  </si>
  <si>
    <t>Майстренко Богдан Сергійович</t>
  </si>
  <si>
    <t>МайстренкоСтаніслав Володимирович</t>
  </si>
  <si>
    <t>Марков Михайло  Сергійович</t>
  </si>
  <si>
    <t>Ошейко Віталій Ігорович</t>
  </si>
  <si>
    <t>Рожнов Ярослав Сергійович</t>
  </si>
  <si>
    <t>Синянський Богдан Дмитрович</t>
  </si>
  <si>
    <t>СлавгородськийЄвген Володимирович</t>
  </si>
  <si>
    <t>Слєпушкін Дмитро Анатолійович</t>
  </si>
  <si>
    <t>Судаков Дмитро Володимирович</t>
  </si>
  <si>
    <t>Судаков Сергій Володимирович</t>
  </si>
  <si>
    <t>Шекурін Юрій Олександрович</t>
  </si>
  <si>
    <t>Кіріченко Владислав Володимирович</t>
  </si>
  <si>
    <t>Виноградова Вікторія Владленівна.</t>
  </si>
  <si>
    <t>Водолазська Анжела Віталіївна</t>
  </si>
  <si>
    <t>Волкова Аліна Олегівна</t>
  </si>
  <si>
    <t>Гордакова Оксана Ігорівна</t>
  </si>
  <si>
    <t>Дворянінова Інна Олександрівна</t>
  </si>
  <si>
    <t>Донник Юлія Олександрівна</t>
  </si>
  <si>
    <t>Дроженко Ян Миколайович</t>
  </si>
  <si>
    <t>Дубровіна Євгенія Олександрівна</t>
  </si>
  <si>
    <t>Євстрат’єва Анастасія Олександрівна</t>
  </si>
  <si>
    <t>Жернова Юлія Валеріївна</t>
  </si>
  <si>
    <t>Іванова Анастасія Юріївна</t>
  </si>
  <si>
    <t>Кирилов Кирило Дмитрович</t>
  </si>
  <si>
    <t>Кирилов Роман Дмитрович</t>
  </si>
  <si>
    <t>Кондратенко Дмитро Олександрович</t>
  </si>
  <si>
    <t>Корнєєв Михайло Вікторович</t>
  </si>
  <si>
    <t>Нємикіна Ірина Ігорівна</t>
  </si>
  <si>
    <t>Ніколаєнко Людмила Сергіївна</t>
  </si>
  <si>
    <t>Панькевич Віолета Володимирівна</t>
  </si>
  <si>
    <t>Пастушкова Олександра Олександрівна</t>
  </si>
  <si>
    <t>Петухов Андрій Вадимович</t>
  </si>
  <si>
    <t>Сомова Наталія Василівна</t>
  </si>
  <si>
    <t>Хіленко Марина Олександрівна</t>
  </si>
  <si>
    <t>Чарахчан Яна Аркадіївна</t>
  </si>
  <si>
    <t>Чміль Вероніка Віталіївна</t>
  </si>
  <si>
    <t>Шевченко Богдан Леонідович</t>
  </si>
  <si>
    <t>Волкова Юлія Олегівна</t>
  </si>
  <si>
    <t>Богачова Катерина Андріївна</t>
  </si>
  <si>
    <t>Бикова Юлія Анатоліївна</t>
  </si>
  <si>
    <t>Гнойова Олена Олександрівна</t>
  </si>
  <si>
    <t>Гой Каріна Олегівна</t>
  </si>
  <si>
    <t>Жабська Анастасія Андріївна</t>
  </si>
  <si>
    <t xml:space="preserve">Зацепа Ігор Володимирович </t>
  </si>
  <si>
    <t>Заєць Богдан Анатолійович</t>
  </si>
  <si>
    <t>Єкімова Вікторія Ігорівна</t>
  </si>
  <si>
    <t>Єлісеєв Станислав Ігорович</t>
  </si>
  <si>
    <t>Клименко Ганна Андріївна</t>
  </si>
  <si>
    <t>Крамаренко Христина Олегівна</t>
  </si>
  <si>
    <t>Кокляр Ірина Володимирівна</t>
  </si>
  <si>
    <t>Кочегаров Максим Сергійович</t>
  </si>
  <si>
    <t>Леміщенко Ангеліна Володимирівна</t>
  </si>
  <si>
    <t>Меньшикова Вікторія Олегівна</t>
  </si>
  <si>
    <t>Мирошніченко Тетяна Володимирівна</t>
  </si>
  <si>
    <t>Онопрієнко Максим Яковлевич</t>
  </si>
  <si>
    <t>Прохорцев Ростислав Юрійович</t>
  </si>
  <si>
    <t>Пунтусов Ілля Володимирович</t>
  </si>
  <si>
    <t>Развілович Ігор Сергійович</t>
  </si>
  <si>
    <t>Свистун Денис Юрійович</t>
  </si>
  <si>
    <t>Троян Катерина Володимирівна</t>
  </si>
  <si>
    <t>Токаренко Дмитро Андрійович</t>
  </si>
  <si>
    <t>Федоренко Вікторія Олександрівна</t>
  </si>
  <si>
    <t>Шпіга Каріна Олександрівна</t>
  </si>
  <si>
    <t>Щербаков Владислав Вікторович</t>
  </si>
  <si>
    <t>Воротиленко Дмитро Альбертович</t>
  </si>
  <si>
    <t>Солодовник Борис Юрійович</t>
  </si>
  <si>
    <t>Заїка Віталій Олександрович</t>
  </si>
  <si>
    <t>Браженко Роман Олегович.</t>
  </si>
  <si>
    <t>Бугаївський Євгеній Ігоревич</t>
  </si>
  <si>
    <t>Горбань Олег Юрійович</t>
  </si>
  <si>
    <t>Горбачик Андрій Анатолійович</t>
  </si>
  <si>
    <t>Гордєєв Антон Миколайович</t>
  </si>
  <si>
    <t>Денисюк Едуард Олександрович</t>
  </si>
  <si>
    <t>Єрешко Маргарита Вікторівна</t>
  </si>
  <si>
    <t>Єфимов Вячеслав Сергійович</t>
  </si>
  <si>
    <t>Кочура Володимир Вікторович</t>
  </si>
  <si>
    <t>Кудін Владлен Віталійович</t>
  </si>
  <si>
    <t>Кураченко Вадим Володимирович</t>
  </si>
  <si>
    <t>Маркелов Олександр Олександрович</t>
  </si>
  <si>
    <t>Саловаренко Єгор Володимирович</t>
  </si>
  <si>
    <t>Солодовніков Олег Олексійович</t>
  </si>
  <si>
    <t>Федоренко Кирило Вячеславович</t>
  </si>
  <si>
    <t>Хижняк Андрій Юрійович</t>
  </si>
  <si>
    <t>Хоружевський Юрій Анатолійович</t>
  </si>
  <si>
    <t>Ялова Ірина Ігорівна</t>
  </si>
  <si>
    <t>Колінько Ганна Олександрівна</t>
  </si>
  <si>
    <t>Толкачов Ігор Анатолійович</t>
  </si>
  <si>
    <t>Козуб Марина Володимирівна</t>
  </si>
  <si>
    <t>Літвиненко Карина Олександрівна</t>
  </si>
  <si>
    <t>Нощенко Олексій Леонідович</t>
  </si>
  <si>
    <t>Безверхий Дмитро Володимирович</t>
  </si>
  <si>
    <t>Вергузенко Дарія Володимирівна</t>
  </si>
  <si>
    <t>Водолазська Вікторія Володимирівна</t>
  </si>
  <si>
    <t>Ворошилов Станіслав Ігорович</t>
  </si>
  <si>
    <t>Галушка Віра Сергіївна</t>
  </si>
  <si>
    <t>Грібан Денис Віталійович</t>
  </si>
  <si>
    <t>Казаков Олег Олександрович</t>
  </si>
  <si>
    <t>Канцедал Євгенія олександрівна</t>
  </si>
  <si>
    <t>Коваленко Ігор Сергійович</t>
  </si>
  <si>
    <t>Коренюк Єгор Володимирович</t>
  </si>
  <si>
    <t>Красюк Юлія Романівна</t>
  </si>
  <si>
    <t>Крикун Маргарита Іванавна</t>
  </si>
  <si>
    <t>Кухарь Олег Владиславович</t>
  </si>
  <si>
    <t>Мангуш Євгенія Олександрівна</t>
  </si>
  <si>
    <t>Мелешко Олексій Віталійович</t>
  </si>
  <si>
    <t>Позднякова Олена Олександрівна</t>
  </si>
  <si>
    <t>Резніченко Микола Анатолійович</t>
  </si>
  <si>
    <t>Руль Іван Валерійович</t>
  </si>
  <si>
    <t>Салько Максим Володимирович</t>
  </si>
  <si>
    <t>Салько Денис Володимирович</t>
  </si>
  <si>
    <t>Соколова Анна Валеріївна</t>
  </si>
  <si>
    <t>Сухомлин  Микола Валерійович</t>
  </si>
  <si>
    <t>Товстокора Юлія Юріївна</t>
  </si>
  <si>
    <t>Фартушний Сергій Іванович</t>
  </si>
  <si>
    <t>Хміль Максим Леонідович</t>
  </si>
  <si>
    <t>Захаров Євген Валерійович</t>
  </si>
  <si>
    <t>ЗапорожченкоКостянтиОлександрович</t>
  </si>
  <si>
    <t>Бондаренко Вікторія Олександрівна</t>
  </si>
  <si>
    <t>Васильєв Віталій Віталійович</t>
  </si>
  <si>
    <t>Воротной Микола Володимирович</t>
  </si>
  <si>
    <t>Голоха Юлія Миколаївна</t>
  </si>
  <si>
    <t>Данков В’ячеcлав Володимирович</t>
  </si>
  <si>
    <t>Ільєнко Людмила Сергіївна</t>
  </si>
  <si>
    <t>Ісіченко Олександр Віталійович</t>
  </si>
  <si>
    <t>Кармазіна Тамара Сергіївна</t>
  </si>
  <si>
    <t>Кисловський Тарас Олександрович</t>
  </si>
  <si>
    <t>Колєсова Дар’я Володимирівна</t>
  </si>
  <si>
    <t>Коробка Максим Сергійович</t>
  </si>
  <si>
    <t>Лихачов Павло Євгенійович</t>
  </si>
  <si>
    <t>Марченко Микола Сергійович</t>
  </si>
  <si>
    <t>Нерезенко Олег Вікторович</t>
  </si>
  <si>
    <t>Орлова Ірина Олександрівна</t>
  </si>
  <si>
    <t>Перенесенко Олена Сергіївна</t>
  </si>
  <si>
    <t>Петренко Антон Сергійович</t>
  </si>
  <si>
    <t>Синицький Олександр Сергійович</t>
  </si>
  <si>
    <t>Сьомочкіна Аліна Олександрівна</t>
  </si>
  <si>
    <t>Трофимов Дмитро Віталійович</t>
  </si>
  <si>
    <t>Устименко Дмитро Миколайович</t>
  </si>
  <si>
    <t>Чегринець Владислав Віталійович</t>
  </si>
  <si>
    <t>Аксьонов Юрій Вікторович</t>
  </si>
  <si>
    <t>Бондаренко Володимир Анатолійович</t>
  </si>
  <si>
    <t>Виборов Олександр Сергійович</t>
  </si>
  <si>
    <t>Володюшин Владислав Миколайович</t>
  </si>
  <si>
    <t>Воронцов Олексій Юрійович</t>
  </si>
  <si>
    <t>Горобець Євген Сергійович</t>
  </si>
  <si>
    <t>Гриньов Олександр Андрійович</t>
  </si>
  <si>
    <t>Зімін Олександр Олегович</t>
  </si>
  <si>
    <t>Іванов Григорій Андрійович</t>
  </si>
  <si>
    <t>Калюжний Богдан Вікторович</t>
  </si>
  <si>
    <t>Коваленко Євген Юрійович</t>
  </si>
  <si>
    <t>Лисенко Олександр Вікторович</t>
  </si>
  <si>
    <t>ЛісогорськийВолодимирВолодимирович</t>
  </si>
  <si>
    <t>Ніколенко Сергій Олександрович</t>
  </si>
  <si>
    <t>Перевозник Микола Володимирович</t>
  </si>
  <si>
    <t>Перегон Денис Євгенійович</t>
  </si>
  <si>
    <t>Пономаренко Олександр Сергійович</t>
  </si>
  <si>
    <t>Сердюк Олександр Володимирович</t>
  </si>
  <si>
    <t>Соломка Едуард Костянтинович</t>
  </si>
  <si>
    <t>Сьомочкін Тимур Олександрович</t>
  </si>
  <si>
    <t>Сорокін Артем Олегович</t>
  </si>
  <si>
    <t>Філіппов Владислав Владиславович</t>
  </si>
  <si>
    <t>Чалий Богдан Олександрович</t>
  </si>
  <si>
    <t>Чегринець Віталій Володимирович</t>
  </si>
  <si>
    <t>Шибецький Андрій Сергійович</t>
  </si>
  <si>
    <t>Шкуренко Андрій Ігоревич</t>
  </si>
  <si>
    <t>Щербак Максим Євгенійович</t>
  </si>
  <si>
    <t>Мешков Ігор Володимирович</t>
  </si>
  <si>
    <t>Ворошилов Дмитро Миколайович</t>
  </si>
  <si>
    <t>Гагуля Євген Вікторович</t>
  </si>
  <si>
    <t>Головацький Роман Ігоревич</t>
  </si>
  <si>
    <t>Забарін Дмитро Леонідович</t>
  </si>
  <si>
    <t>Зарвирог Євген Ігоревич</t>
  </si>
  <si>
    <t>Кабанець Руслан Валерійович</t>
  </si>
  <si>
    <t>Коноваленко В’ячеслав Сергійович</t>
  </si>
  <si>
    <t>Короткий Владислав Володимирович</t>
  </si>
  <si>
    <t>Луговець Тарас Сергійович</t>
  </si>
  <si>
    <t>Мантула Артем Олександрович</t>
  </si>
  <si>
    <t>Машинецький Євген Олегович</t>
  </si>
  <si>
    <t>Машков Олексій Ігоревич</t>
  </si>
  <si>
    <t>Наволоков Дмитро Іванович</t>
  </si>
  <si>
    <t>Наволоков Олег іванович</t>
  </si>
  <si>
    <t>Пініч Сергій Михайлович</t>
  </si>
  <si>
    <t>Пісковський Денис Миколайович</t>
  </si>
  <si>
    <t>Рєус Олег Олегович</t>
  </si>
  <si>
    <t>Руденко Костянтин Генадійович</t>
  </si>
  <si>
    <t>Сімонов Руслан Альбертович</t>
  </si>
  <si>
    <t>Скачков Артем Олександрович</t>
  </si>
  <si>
    <t>Тарасенко Сергій Вікторович</t>
  </si>
  <si>
    <t>Щербак Євген Володимирович</t>
  </si>
  <si>
    <t>Чернишов Ярослав вікторович</t>
  </si>
  <si>
    <t>Скварник Артем Володимирович</t>
  </si>
  <si>
    <t>Верещака Сергій Олександрович</t>
  </si>
  <si>
    <t>Кірєєва Інна Олександрівна</t>
  </si>
  <si>
    <t>Арсенова Катерина Олександрівна</t>
  </si>
  <si>
    <t>Балицька Вікторія Олександрівна</t>
  </si>
  <si>
    <t>Бугай Ніна Анатоліївна</t>
  </si>
  <si>
    <t>Булава Анжеліка Віталіївна</t>
  </si>
  <si>
    <t>Василенко Анна Сергіївна</t>
  </si>
  <si>
    <t>Везденьова Надія Олександрівна</t>
  </si>
  <si>
    <t>Величко Євген Едуардович</t>
  </si>
  <si>
    <t>Горобець Олександр Сергійович</t>
  </si>
  <si>
    <t>Головченко Ольга Володимирівна</t>
  </si>
  <si>
    <t>Давиденко Наталія Володимирівна</t>
  </si>
  <si>
    <t>Забудько Ірина Сергіївна</t>
  </si>
  <si>
    <t>Запорожченко Олена Ігорівна</t>
  </si>
  <si>
    <t>Доценко Віктор Юрійович</t>
  </si>
  <si>
    <t>Івон Юрій Романович</t>
  </si>
  <si>
    <t>Ільгова Ірина Віталівна</t>
  </si>
  <si>
    <t>Михайленко Ганна Володимирівна</t>
  </si>
  <si>
    <t>Кондратенко Ірина Олександрівна</t>
  </si>
  <si>
    <t>Лисенко Євген Ігоревич</t>
  </si>
  <si>
    <t>Нарожна Євгенія Анатолівна</t>
  </si>
  <si>
    <t>Пільгуй Анжела Валерівна</t>
  </si>
  <si>
    <t>Посікун Людмила Олександрівна</t>
  </si>
  <si>
    <t>Ревенко Валентина Анатолівна</t>
  </si>
  <si>
    <t>Сердюк Аліна Олегівна</t>
  </si>
  <si>
    <t>Скуменко Кристина Віталіївна</t>
  </si>
  <si>
    <t>Стрельник Дарія Андріївна</t>
  </si>
  <si>
    <t>Ховбоша Маргарита Сергіївна</t>
  </si>
  <si>
    <t>Пелих Катерина Вікторівна</t>
  </si>
  <si>
    <t>Клименко Олена Миколаївна</t>
  </si>
  <si>
    <t>Аліфіров Євген Євгенійович</t>
  </si>
  <si>
    <t>Бескровний Дмитро Сергійович</t>
  </si>
  <si>
    <t>Білоткач Володимир Олександрович</t>
  </si>
  <si>
    <t>Дохненко Микола Миколайович</t>
  </si>
  <si>
    <t>Євдокименко В’ячеслав Віталійович</t>
  </si>
  <si>
    <t>Забірник Дмитро Олександрович</t>
  </si>
  <si>
    <t>Зайцев Сергій Володимирович</t>
  </si>
  <si>
    <t>Комяхов Роман Олександрович</t>
  </si>
  <si>
    <t>Коренга Андрій Миколайович</t>
  </si>
  <si>
    <t>Крутій Дмитро Сергійович</t>
  </si>
  <si>
    <t>Кудряшов Віталій Анатолійович</t>
  </si>
  <si>
    <t>Мороз Олександр Сергійович</t>
  </si>
  <si>
    <t>Приходько Дмитро Геннадійович</t>
  </si>
  <si>
    <t>Рижков Ігор Вікторович</t>
  </si>
  <si>
    <t>Семенец Дмитро Геннадійович</t>
  </si>
  <si>
    <t>Симоненко Дмитро Андрійович</t>
  </si>
  <si>
    <t>Сказка Євген Генадійович</t>
  </si>
  <si>
    <t>Славгородський Олексій Сергійович</t>
  </si>
  <si>
    <t>Сухина Микола Миколайович</t>
  </si>
  <si>
    <t>Третьяков Сергій Юрійович</t>
  </si>
  <si>
    <t>Удовенко Ігор Олегович</t>
  </si>
  <si>
    <t>Шеїн Олександр Павлович</t>
  </si>
  <si>
    <t>Шуляченко Іван Сергійович</t>
  </si>
  <si>
    <t>Щеглов Євген Валерійович</t>
  </si>
  <si>
    <t>Щирий Станіслав Юрійович</t>
  </si>
  <si>
    <t>Чуча Валерій Віталійович</t>
  </si>
  <si>
    <t>Чумаченко Костянтин Романанович</t>
  </si>
  <si>
    <t>Самойлов Антон Володимирович</t>
  </si>
  <si>
    <t>Верещака Дмитро Віталійович</t>
  </si>
  <si>
    <t>Воронецький Максим Євгенійович</t>
  </si>
  <si>
    <t>Ворончихін Павло Олександрович</t>
  </si>
  <si>
    <t>Гончаренко Владислав Юрійович</t>
  </si>
  <si>
    <t>Діденко Марина Віталіївна</t>
  </si>
  <si>
    <t>Дьяченко Микола Сергійович</t>
  </si>
  <si>
    <t>Жигайло Микола Петрович</t>
  </si>
  <si>
    <t>Ісіченко Євген Олексійович</t>
  </si>
  <si>
    <t>Коломієць Іван Андрійович</t>
  </si>
  <si>
    <t>КонстантіновДмитрій Михайлович</t>
  </si>
  <si>
    <t>Костін Сергій Сергійович</t>
  </si>
  <si>
    <t>Котова Анастасія Анатоліївна</t>
  </si>
  <si>
    <t>Лисенко Кристина Сергіївна</t>
  </si>
  <si>
    <t>Ліннік Данило Олегович</t>
  </si>
  <si>
    <t>Літовченко Євген Юрійович</t>
  </si>
  <si>
    <t>Мамрич Ірина Валеріївна</t>
  </si>
  <si>
    <t>Копійко Олександр Юрійович</t>
  </si>
  <si>
    <t>Нерезенко Євгенія Олексіївна</t>
  </si>
  <si>
    <t>Павленко Андрій Андрійович</t>
  </si>
  <si>
    <t>ПеревозникОлександрОлександрович</t>
  </si>
  <si>
    <t>Поп Сергій Олександрович</t>
  </si>
  <si>
    <t>Савін Антон Вадимович</t>
  </si>
  <si>
    <t>ФесенкоВолодимирВолодимирович</t>
  </si>
  <si>
    <t>Стужко Надія Миколаївна</t>
  </si>
  <si>
    <t>Урайчик Антон Костянтинович</t>
  </si>
  <si>
    <t>Швидка Валерія Михайлівна</t>
  </si>
  <si>
    <t>Блудов Дмитро Олександрович</t>
  </si>
  <si>
    <t>Воробйов Максим Ігорович</t>
  </si>
  <si>
    <t>Денисюк Сергій Олександрович</t>
  </si>
  <si>
    <t>Дячук Сергій Олександрович</t>
  </si>
  <si>
    <t>Єфіменко Руслан Володимирович</t>
  </si>
  <si>
    <t>Живолуп Микола Леонідович</t>
  </si>
  <si>
    <t>Зацепа Віталій Сергійович</t>
  </si>
  <si>
    <t>Клюшников Томаш Станіславович</t>
  </si>
  <si>
    <t>Чешко Сергій Анатолійович</t>
  </si>
  <si>
    <t>Курінний Вадим Олександрович</t>
  </si>
  <si>
    <t>МірошниченкоМикитаКостянтинович</t>
  </si>
  <si>
    <t>Мухін Олександр Миколайович</t>
  </si>
  <si>
    <t>Пирлик Євген Олександрович</t>
  </si>
  <si>
    <t>Рябенко Євген Андрійович</t>
  </si>
  <si>
    <t>Сімбуров Валерій Олександрович</t>
  </si>
  <si>
    <t>Смага Максим Володимирович</t>
  </si>
  <si>
    <t>Смолдарєв Владислав Ігорович</t>
  </si>
  <si>
    <t>Федоренко Андрій Володимирович</t>
  </si>
  <si>
    <t>Федь Сергій Сергійович</t>
  </si>
  <si>
    <t>Цеховський Євгеній Олександрович</t>
  </si>
  <si>
    <t>Цапок Олександр Геннадійович</t>
  </si>
  <si>
    <t>Афонченков Антон Ігорович</t>
  </si>
  <si>
    <t>Баталов В’ячеслав Володимирович</t>
  </si>
  <si>
    <t>Безверхов Антон Сергійович</t>
  </si>
  <si>
    <t>Бобрицький Дмитро Сергійович</t>
  </si>
  <si>
    <t>Бобрицький Сергій Олегович</t>
  </si>
  <si>
    <t>Бурак Микита Анатолійович</t>
  </si>
  <si>
    <t>Бут Андрій  Олегович</t>
  </si>
  <si>
    <t>Вачіля Валерій Михайлович</t>
  </si>
  <si>
    <t>Глазенко Андрій Вікторович</t>
  </si>
  <si>
    <t>Говоруха Владислав Олегович</t>
  </si>
  <si>
    <t xml:space="preserve">Гоголєв Олександр Олегович </t>
  </si>
  <si>
    <t>Дриждь Дмитрій Вікторович</t>
  </si>
  <si>
    <t>Дятлов Сергій Сергійович</t>
  </si>
  <si>
    <t>Жуков Артем Вячеславович</t>
  </si>
  <si>
    <t>Козоброд Ігор Олександрович</t>
  </si>
  <si>
    <t>Лемешко Андрій Сергійович</t>
  </si>
  <si>
    <t>Лукаш Андрій Володимирович</t>
  </si>
  <si>
    <t>Решетняков Дмитро Юрійович</t>
  </si>
  <si>
    <t>Сисоєв Євгеній Євгенійович</t>
  </si>
  <si>
    <t>Суббота Сергій Миколайович</t>
  </si>
  <si>
    <t>Ткаченко Кирило Анатолійович</t>
  </si>
  <si>
    <t>Ткаченко Роман Юрійович</t>
  </si>
  <si>
    <t>ЦарицанськийДмитроВладиславович</t>
  </si>
  <si>
    <t>Черняк Олександр Валерійович</t>
  </si>
  <si>
    <t>Шоста Максим Валерійович</t>
  </si>
  <si>
    <t>Шутар Сергій Леонідович</t>
  </si>
  <si>
    <t>БардецькаКаріна Олегівна</t>
  </si>
  <si>
    <t>Безверха Ксенія Русланівна</t>
  </si>
  <si>
    <t>Безкорса Олена Олександрівна</t>
  </si>
  <si>
    <t>Булавенко Вікторія Ігорівна</t>
  </si>
  <si>
    <t>Водолазська Аліна Ігорівна</t>
  </si>
  <si>
    <t>Воронін Андрій Сергійович</t>
  </si>
  <si>
    <t>Ганзюк-Іванова Марія Олексіївна</t>
  </si>
  <si>
    <t>Глущенко Ірина Володимирівна</t>
  </si>
  <si>
    <t>Губар Ольга Миколаївна</t>
  </si>
  <si>
    <t>Дворник Олена Миколаївна</t>
  </si>
  <si>
    <t>Запорожченко Станіслав Юрійович</t>
  </si>
  <si>
    <t>Козир Олександр Вікторович</t>
  </si>
  <si>
    <t>Колдіна Олександра Андріївна</t>
  </si>
  <si>
    <t>Кузнецова Олександра Сергіївна</t>
  </si>
  <si>
    <t>Литовка Юлія Юріївна</t>
  </si>
  <si>
    <t>Лукієнко Олена Юріївна</t>
  </si>
  <si>
    <t>Мартіросян Лідія Ашотівна</t>
  </si>
  <si>
    <t>Печій Олег Анатолійович</t>
  </si>
  <si>
    <t>Позднякова Наталія Ігорівна</t>
  </si>
  <si>
    <t>Рябуха Олена Василівна</t>
  </si>
  <si>
    <t>Савченко Анастасія Олександрівна</t>
  </si>
  <si>
    <t>Стрельцова Тетяна Дмитрівна</t>
  </si>
  <si>
    <t>Тирон Юлія Андріївна</t>
  </si>
  <si>
    <t>Фартушна Анастасія Віталіївна</t>
  </si>
  <si>
    <t>Харківська Наталія Андріївна</t>
  </si>
  <si>
    <t>Швидченко Віта Володимирівна</t>
  </si>
  <si>
    <t>Асадуллаєв Емін Тімур-огли</t>
  </si>
  <si>
    <t>Асрієв Марат Олександрович</t>
  </si>
  <si>
    <t>Беседін Микола Валерійович</t>
  </si>
  <si>
    <t>Бойка Ярослава В’ячеславовича</t>
  </si>
  <si>
    <t>Бєлкін Олексій Андрійович</t>
  </si>
  <si>
    <t>Власенко Денис Олександрович</t>
  </si>
  <si>
    <t>Волков Дмитро Юрійович</t>
  </si>
  <si>
    <t>Гапон Іван Олександрович</t>
  </si>
  <si>
    <t>Гац Артем Євгенович</t>
  </si>
  <si>
    <t>Горобець Євген Станіславович</t>
  </si>
  <si>
    <t>Глущенко Андрій Андрійович</t>
  </si>
  <si>
    <t>Дегтярьов Євген Юрійович</t>
  </si>
  <si>
    <t>Ковалевський Олег Вікторович</t>
  </si>
  <si>
    <t>Марчук Сергій Віталійович</t>
  </si>
  <si>
    <t>Маршак Олександр Миколайович</t>
  </si>
  <si>
    <t>Остапенко Микола Юрійович</t>
  </si>
  <si>
    <t>Очкаленко Дмитро Анатолійович</t>
  </si>
  <si>
    <t>Половінко Євгеній Олексійович</t>
  </si>
  <si>
    <t>Рєус Денис Сергійович</t>
  </si>
  <si>
    <t>ХоружевськийГригорійАнатолійович</t>
  </si>
  <si>
    <t>Черкашин Євген Володимирович</t>
  </si>
  <si>
    <t>Чуб Ігор Валерійович</t>
  </si>
  <si>
    <t>Шпиця Андрій Володимирович</t>
  </si>
  <si>
    <t>Акіменко Євген Миколайович</t>
  </si>
  <si>
    <t>Віцотенко Аліна Назарівна</t>
  </si>
  <si>
    <t>Гребенюк Дмитро Володимирович</t>
  </si>
  <si>
    <t>Довгополий Руслан Анатолійович</t>
  </si>
  <si>
    <t>Запорожченко Іван Олександрович</t>
  </si>
  <si>
    <t>Іванов Віталій Ігорович</t>
  </si>
  <si>
    <t>Калиновський Михайло Геннадійович</t>
  </si>
  <si>
    <t>Кліпаков Віталій Олександрович</t>
  </si>
  <si>
    <t>Книш Максим Сергійович</t>
  </si>
  <si>
    <t>Компаніченко Олександр Дмитрович</t>
  </si>
  <si>
    <t>Кохан Олександр Віталійович</t>
  </si>
  <si>
    <t>Кроль Олександр Миколайович</t>
  </si>
  <si>
    <t>Міненко Олександр Андрійович</t>
  </si>
  <si>
    <t>Орлов  Олександр Олегович</t>
  </si>
  <si>
    <t xml:space="preserve">Ренькас Сергій Сергійович </t>
  </si>
  <si>
    <t>Сказка Віталій Валерійович</t>
  </si>
  <si>
    <t>Таякін Владислав Володимирович</t>
  </si>
  <si>
    <t>Фабрика Федір Васильович</t>
  </si>
  <si>
    <t>Шарий Олександр Віталійович</t>
  </si>
  <si>
    <t>Блажко Дмитро Дмитрович</t>
  </si>
  <si>
    <t>Вінніченко Максим Сергійович</t>
  </si>
  <si>
    <t>Вразовський Дмитро Геннадійович</t>
  </si>
  <si>
    <t>Ганзін Євген Юрійович</t>
  </si>
  <si>
    <t>Гнидь Євген Сергійович</t>
  </si>
  <si>
    <t>Гордєєв Андрій Сергійович</t>
  </si>
  <si>
    <t>Гутніченко Артем Романович</t>
  </si>
  <si>
    <t>Данілкін Максим Петрович</t>
  </si>
  <si>
    <t>Душенко Вадим Юрійович</t>
  </si>
  <si>
    <t>Жмурський Руслан Ігорович</t>
  </si>
  <si>
    <t>Зіньковський Дмитро Андрійович</t>
  </si>
  <si>
    <t>Каракай Микита Олександрович</t>
  </si>
  <si>
    <t>Кілим Сергій Сергійович</t>
  </si>
  <si>
    <t>Кобильник Антон Васильович</t>
  </si>
  <si>
    <t>Копичко Едуард Володимирович</t>
  </si>
  <si>
    <t>Корума Євген Олександрович</t>
  </si>
  <si>
    <t>Марков Максим Сергійович</t>
  </si>
  <si>
    <t>Петренко Андрій Вікторович</t>
  </si>
  <si>
    <t>Петрієнко Денис Юрійович</t>
  </si>
  <si>
    <t>Пінчук Олексій Сергійович</t>
  </si>
  <si>
    <t xml:space="preserve">Руденко Сергій В’ячеславович </t>
  </si>
  <si>
    <t>Солодовник Антон Геннадійович</t>
  </si>
  <si>
    <t>Федорченко Владислав Володим.</t>
  </si>
  <si>
    <t>Чегринець Віталій Анатолійович</t>
  </si>
  <si>
    <t>Шевцов Іван Михайлович</t>
  </si>
  <si>
    <t>Юдін Євген Олегович</t>
  </si>
  <si>
    <t>Андрющенко Дмитро Валентинович</t>
  </si>
  <si>
    <t>Бакшеєв Андрій Олексійович</t>
  </si>
  <si>
    <t>Вербицький Володимир Іванович</t>
  </si>
  <si>
    <t>Верещака Олег Анатолійович</t>
  </si>
  <si>
    <t>Вінніков Сергій Юрійович</t>
  </si>
  <si>
    <t>Водолажський Сергій Ігорович</t>
  </si>
  <si>
    <t>Волколупов Роман Васильович</t>
  </si>
  <si>
    <t>Герман  Євген Анатолійович</t>
  </si>
  <si>
    <t>Даміров Дмитро Гафізович</t>
  </si>
  <si>
    <t>Жерновий Станіслав Миколайович</t>
  </si>
  <si>
    <t>Забашта Владислав Віталійович</t>
  </si>
  <si>
    <t>Ільїн Віталій Володимирович</t>
  </si>
  <si>
    <t>Коваленко Андрій Сергійович</t>
  </si>
  <si>
    <t>Кябуру Олександр Геннадійович</t>
  </si>
  <si>
    <t>Могилка Валентин Павлович</t>
  </si>
  <si>
    <t>Приходько Станіслав Геннадійович</t>
  </si>
  <si>
    <t>Римбаковський Ігор Ігорович</t>
  </si>
  <si>
    <t>Тихоненко Сергій Володимирович</t>
  </si>
  <si>
    <t>Ткаченко Олександр Сергійович</t>
  </si>
  <si>
    <t>Шульга Іван Анатолійович</t>
  </si>
  <si>
    <t>Бардаков Олег Володимирович</t>
  </si>
  <si>
    <t>Бацій Іван Іванович</t>
  </si>
  <si>
    <t>Болох Іван Володимирович</t>
  </si>
  <si>
    <t>Волков Олександр Романович</t>
  </si>
  <si>
    <t>Дятлов Дмитро Сергійович</t>
  </si>
  <si>
    <t>Заярський Дмитро Ігоревич</t>
  </si>
  <si>
    <t>Каркач Олексій Сергійович</t>
  </si>
  <si>
    <t>Козлов Олександр Віталійович</t>
  </si>
  <si>
    <t>Крамаренко Олексій Вікторович</t>
  </si>
  <si>
    <t>Ляшенко Богдан Валерійович</t>
  </si>
  <si>
    <t>Мірошніченко Андрій Олександрович</t>
  </si>
  <si>
    <t>Нестеренко Антон Ігоревич</t>
  </si>
  <si>
    <t>Петров Михайло Олександрович</t>
  </si>
  <si>
    <t>Перевозник Максим Олександрович</t>
  </si>
  <si>
    <t>Прокопенко Владислав Володимирович</t>
  </si>
  <si>
    <t>Прощенко Олег Володимирович</t>
  </si>
  <si>
    <t>Романченко Руслан Юрійович</t>
  </si>
  <si>
    <t>Суббота Валерій Олександрович</t>
  </si>
  <si>
    <t>Сухина Іван Миколайович</t>
  </si>
  <si>
    <t>Тімченко Іван Миколайович</t>
  </si>
  <si>
    <t>Фомівка Віталій Юрійович</t>
  </si>
  <si>
    <t>Непочатов Олександр Сергійович</t>
  </si>
  <si>
    <t>Баран Тетяна Миколаївна</t>
  </si>
  <si>
    <t>Бражніков Олександр Геннадійович</t>
  </si>
  <si>
    <t>Васюков Віталій Вікторович</t>
  </si>
  <si>
    <t>Данілович Наталія Олександрівна</t>
  </si>
  <si>
    <t>Дегтярьова Ольга Миколаївна</t>
  </si>
  <si>
    <t>Дзівульська Ганна Ігорівна</t>
  </si>
  <si>
    <t>Дікань Юлія Радіонівна</t>
  </si>
  <si>
    <t>Дробот Тетяна Миколаївна</t>
  </si>
  <si>
    <t>Запорожченко Лідія Миколаївна</t>
  </si>
  <si>
    <t>Іванова Олена Михайлівна</t>
  </si>
  <si>
    <t>Капустник Юлія Олексіївна</t>
  </si>
  <si>
    <t>Літвінова Олександра Григорівна</t>
  </si>
  <si>
    <t>Мякота Ярослав Андрійович</t>
  </si>
  <si>
    <t>Пушкар Наталія Олександрівна</t>
  </si>
  <si>
    <t>Сілін Олександр Сергійович</t>
  </si>
  <si>
    <t>Сотник Олена Ігорівна</t>
  </si>
  <si>
    <t>Старкова Світлана Сергіївна</t>
  </si>
  <si>
    <t>Ткаченко Станіслав Сергійович</t>
  </si>
  <si>
    <t>Баран Марія Миколаївна</t>
  </si>
  <si>
    <t>Мамумян Іна Володимирівна</t>
  </si>
  <si>
    <t>Дзівульська Яна Ігорівна</t>
  </si>
  <si>
    <t>Ревуцька Марія Леонідівна</t>
  </si>
  <si>
    <t>Авдєєнко Олександр Васильович.</t>
  </si>
  <si>
    <t>Аліфірова Дар’я Віталіївна</t>
  </si>
  <si>
    <t>Голик Сергій Леонідович</t>
  </si>
  <si>
    <t>Гусєва Марина Романівна</t>
  </si>
  <si>
    <t>Ігнатюк Анастасія Віталіївна</t>
  </si>
  <si>
    <t>Калашнікова Юлія Юріївна</t>
  </si>
  <si>
    <t>Капран Олена Олександрівна</t>
  </si>
  <si>
    <t>Кокалко Юлія Вячеславівна</t>
  </si>
  <si>
    <t>Кузнєцова Ганна Аркадіївна</t>
  </si>
  <si>
    <t>Лисенко Антон Павлович</t>
  </si>
  <si>
    <t>Мітін Олександр Олегович</t>
  </si>
  <si>
    <t>Мітін Олег Олегович</t>
  </si>
  <si>
    <t>Пономаренко Дар’я Володимирівна</t>
  </si>
  <si>
    <t>Попова Лариса Юріївна</t>
  </si>
  <si>
    <t>Рябикіна Анна Юріївна</t>
  </si>
  <si>
    <t>Самодурова Альона Олександрівна</t>
  </si>
  <si>
    <t>Симоненко Юлія Андріївна</t>
  </si>
  <si>
    <t>Слижук Наталія Володимирівна</t>
  </si>
  <si>
    <t>Слюсарєва Анжеліка Владиславівна</t>
  </si>
  <si>
    <t>Соболєва Євгенія Юріївна</t>
  </si>
  <si>
    <t>Сотнікова Юлія Сергіївна</t>
  </si>
  <si>
    <t>Сучкова Ганна Сергіївна</t>
  </si>
  <si>
    <t>Філенко Сергій Володимирович</t>
  </si>
  <si>
    <t>Чередниченко Дар’я Сергіївна</t>
  </si>
  <si>
    <t>Шумило Марина Іванівна</t>
  </si>
  <si>
    <t>Яценко Дарина Владиславівна</t>
  </si>
  <si>
    <t>Александров Ігор Сергійович</t>
  </si>
  <si>
    <t>Булавін Віктор Олександрович</t>
  </si>
  <si>
    <t>Верещак Сергій Олександрович</t>
  </si>
  <si>
    <t>Верещака Владислав Віталійович</t>
  </si>
  <si>
    <t>Вороніна Любов Юріївна</t>
  </si>
  <si>
    <t>Галкін Андрій Михайлович</t>
  </si>
  <si>
    <t>Довгоспинний Костянтин Володимирович</t>
  </si>
  <si>
    <t>Долгих Сергій В’ячеславович</t>
  </si>
  <si>
    <t>Кліменко Артем Юрійович</t>
  </si>
  <si>
    <t>Колотілов Олександр Валентинович</t>
  </si>
  <si>
    <t>Котов Олександр Сергійович</t>
  </si>
  <si>
    <t>Крячко Євген Євгенович</t>
  </si>
  <si>
    <t>Кальченко Євген Олександрович</t>
  </si>
  <si>
    <t>Курасов Руслан Юрійович</t>
  </si>
  <si>
    <t>Кущ Іван Миколайович</t>
  </si>
  <si>
    <t>Лавриненко Сергій Володимирович</t>
  </si>
  <si>
    <t>Лукієнко Олександр Миколайович</t>
  </si>
  <si>
    <t>Ляшук Сергій Володимирович</t>
  </si>
  <si>
    <t>Пилипів Олексій Михайлович</t>
  </si>
  <si>
    <t>Савонов Микита Сергійович</t>
  </si>
  <si>
    <t>Садовой Володимир Олександрович</t>
  </si>
  <si>
    <t>Сидоренко Сергій Олександрович</t>
  </si>
  <si>
    <t>Сталінський Едуард Прокопович</t>
  </si>
  <si>
    <t>Ткаченко Дмитро Віталійович</t>
  </si>
  <si>
    <t>Удовченко Олексій Юрійович</t>
  </si>
  <si>
    <t>Анучна Яна Романівна</t>
  </si>
  <si>
    <t>Батура Максим Юрійович</t>
  </si>
  <si>
    <t>Бутко Вадим Сергійович</t>
  </si>
  <si>
    <t>Вергузенко Віталій Романович</t>
  </si>
  <si>
    <t>Гордіенко Юлія Сергіївна</t>
  </si>
  <si>
    <t>Зеленський Олександр Михайлович</t>
  </si>
  <si>
    <t>Кулешов Олег Олексійович</t>
  </si>
  <si>
    <t>Маяцька Олександра Іванівна</t>
  </si>
  <si>
    <t>Пономаренко Роман Сергійович</t>
  </si>
  <si>
    <t>Рожнов Віталій Сергійович</t>
  </si>
  <si>
    <t>Ряполов Владислав Владиславович</t>
  </si>
  <si>
    <t>Толкачов Назар Вячеславович</t>
  </si>
  <si>
    <t>Тумко Анастасія Анатоліївна</t>
  </si>
  <si>
    <t>Філіппова Марія Ігорівна</t>
  </si>
  <si>
    <t>Чуприна Олена Володимирівна</t>
  </si>
  <si>
    <t>Цевменко Антон Валерійович</t>
  </si>
  <si>
    <t>Шаповалова Вікторія Олександрівна</t>
  </si>
  <si>
    <t>Смірнов Євген Миколайович</t>
  </si>
  <si>
    <t>Мішустіна Наталія Сергіївна</t>
  </si>
  <si>
    <t>Економіка</t>
  </si>
  <si>
    <t>М-311</t>
  </si>
  <si>
    <t>АТ-311</t>
  </si>
  <si>
    <t>АЗ-311</t>
  </si>
  <si>
    <t>К-311</t>
  </si>
  <si>
    <t>КС-311</t>
  </si>
  <si>
    <t>СЕ-311</t>
  </si>
  <si>
    <t>К-111</t>
  </si>
  <si>
    <t>Технологія токарної обробки</t>
  </si>
  <si>
    <t>Полієнко Артем Олександрович</t>
  </si>
  <si>
    <t>Спецтехнологія</t>
  </si>
  <si>
    <t>Допуски та техн вимірювання</t>
  </si>
  <si>
    <t>Креслення</t>
  </si>
  <si>
    <t>Електротехніка</t>
  </si>
  <si>
    <t>Матеріали та техн машбуд</t>
  </si>
  <si>
    <t>Допуски та техп вимірювання</t>
  </si>
  <si>
    <t xml:space="preserve">Боєв Максим Андрійович </t>
  </si>
  <si>
    <t xml:space="preserve">Географія </t>
  </si>
  <si>
    <t>Основи пыдприэмницькоъ дыяльносты</t>
  </si>
  <si>
    <t>Технологія токарної справи</t>
  </si>
  <si>
    <t>Допуски та технічні вимірювання</t>
  </si>
  <si>
    <t>Матеріалознавство</t>
  </si>
  <si>
    <t>Основи підприємницької діяльності</t>
  </si>
  <si>
    <t>Забашта Андрій Олександрович</t>
  </si>
  <si>
    <t>Лисенко Ігор Романович</t>
  </si>
  <si>
    <t>Зарубіжна література</t>
  </si>
  <si>
    <t>Інформаційні технології</t>
  </si>
  <si>
    <t>Основи ринкової економіки</t>
  </si>
  <si>
    <t>Технологія кам робіт</t>
  </si>
  <si>
    <t>Технологія штукатурних робіт</t>
  </si>
  <si>
    <t xml:space="preserve">Геометрія </t>
  </si>
  <si>
    <t>Будова експлуатація та ремонт електроустаткування</t>
  </si>
  <si>
    <t>Охорна праці</t>
  </si>
  <si>
    <t>Допуски і технічні вимірювання</t>
  </si>
  <si>
    <t>Будова, експлуатацыя та ремонт електроустаткування</t>
  </si>
  <si>
    <t>География</t>
  </si>
  <si>
    <t>Основи бух. обліку</t>
  </si>
  <si>
    <t>Товароведення</t>
  </si>
  <si>
    <t>Географія</t>
  </si>
  <si>
    <t>Технологія торгівлі</t>
  </si>
  <si>
    <t>Інф.системиі тех</t>
  </si>
  <si>
    <t>Бух.облік</t>
  </si>
  <si>
    <t>креслення</t>
  </si>
  <si>
    <t>спец техрологія</t>
  </si>
  <si>
    <t>креслуння</t>
  </si>
  <si>
    <t>Зварювання</t>
  </si>
  <si>
    <t>Читання креслень</t>
  </si>
  <si>
    <t>Обладнання та технологія зварювання</t>
  </si>
  <si>
    <t xml:space="preserve">Технологія зварювання  </t>
  </si>
  <si>
    <t>Технологія зварювання</t>
  </si>
  <si>
    <t>спецтехнол</t>
  </si>
  <si>
    <t>Спецтехнол</t>
  </si>
  <si>
    <t xml:space="preserve">технічне креслення </t>
  </si>
  <si>
    <t>допуски та технічне вимірювання</t>
  </si>
  <si>
    <t>матеріалознавство</t>
  </si>
  <si>
    <t>технічне креслення</t>
  </si>
  <si>
    <t>АТ-309</t>
  </si>
  <si>
    <t>АЗ-309</t>
  </si>
  <si>
    <t>СЕ-309</t>
  </si>
  <si>
    <t>К2-309</t>
  </si>
  <si>
    <t>К1-309</t>
  </si>
  <si>
    <t>М-309</t>
  </si>
  <si>
    <t>СЕ-310</t>
  </si>
  <si>
    <t>К-310</t>
  </si>
  <si>
    <t>М2-310</t>
  </si>
  <si>
    <t>АТ-310</t>
  </si>
  <si>
    <t>АЗ-310</t>
  </si>
  <si>
    <t>М1-310</t>
  </si>
  <si>
    <t>Е-110</t>
  </si>
  <si>
    <t>М-111</t>
  </si>
  <si>
    <t>С-111</t>
  </si>
  <si>
    <t>К-110</t>
  </si>
  <si>
    <t>Контингент учнів ліцею</t>
  </si>
  <si>
    <t>перевідний</t>
  </si>
  <si>
    <t>всього учнів ліцею</t>
  </si>
  <si>
    <t>разом на базі ПЗСО</t>
  </si>
  <si>
    <t>Разом на курсі</t>
  </si>
  <si>
    <t>електротехніка</t>
  </si>
  <si>
    <t>Ворушило В.С.</t>
  </si>
  <si>
    <t>Кравцова Ю.С.</t>
  </si>
  <si>
    <t>Лифар А.С.</t>
  </si>
  <si>
    <t>Майба М.В.</t>
  </si>
  <si>
    <t>Мирошниченко І.О.</t>
  </si>
  <si>
    <t>Медведєва А.М.</t>
  </si>
  <si>
    <t>Могилевська Л.О.</t>
  </si>
  <si>
    <t>Орлова О.І.</t>
  </si>
  <si>
    <t>Панченко Г.А.</t>
  </si>
  <si>
    <t>Півтораніс Ю.С.</t>
  </si>
  <si>
    <t>Петросянц Г.Р.</t>
  </si>
  <si>
    <t>Петрунін І.І.</t>
  </si>
  <si>
    <t>Пономаренко О.О.</t>
  </si>
  <si>
    <t>Разумцева М.К.</t>
  </si>
  <si>
    <t>Сальникова О.В.</t>
  </si>
  <si>
    <t>Склярова А.О.</t>
  </si>
  <si>
    <t>Созонович Г.С.</t>
  </si>
  <si>
    <t>Соломенцева І.О.</t>
  </si>
  <si>
    <t>Ткаченко І.С.</t>
  </si>
  <si>
    <t>Токарева Л.П.</t>
  </si>
  <si>
    <t>Труфан  А.С.</t>
  </si>
  <si>
    <t>Чорна О.М.</t>
  </si>
  <si>
    <t>Шемаєв Ф.М.</t>
  </si>
  <si>
    <t>Шульга К.А.</t>
  </si>
  <si>
    <t>Яценко Я.Р.</t>
  </si>
  <si>
    <t xml:space="preserve">Електротехніка </t>
  </si>
  <si>
    <t>Технологі камяних робіт</t>
  </si>
  <si>
    <t xml:space="preserve">Матеріалознавство </t>
  </si>
  <si>
    <t>технол. Кам.роб</t>
  </si>
  <si>
    <t>Цокур Євген Віталійови</t>
  </si>
  <si>
    <t>спецтехнологія</t>
  </si>
  <si>
    <t>допуски</t>
  </si>
  <si>
    <t>обладнання підприємств харчування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</si>
</sst>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2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1"/>
      <name val="Arial Cyr"/>
      <charset val="204"/>
    </font>
    <font>
      <sz val="2"/>
      <name val="Arial Cyr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sz val="9"/>
      <color rgb="FFFF0000"/>
      <name val="Arial Cyr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67">
    <xf numFmtId="0" fontId="0" fillId="0" borderId="0" xfId="0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1" fillId="0" borderId="0" xfId="1"/>
    <xf numFmtId="0" fontId="1" fillId="0" borderId="1" xfId="1" applyBorder="1"/>
    <xf numFmtId="0" fontId="4" fillId="0" borderId="1" xfId="1" applyFont="1" applyBorder="1"/>
    <xf numFmtId="0" fontId="2" fillId="0" borderId="1" xfId="1" applyFont="1" applyBorder="1"/>
    <xf numFmtId="0" fontId="5" fillId="2" borderId="2" xfId="1" applyFont="1" applyFill="1" applyBorder="1" applyAlignment="1">
      <alignment horizontal="center" wrapText="1"/>
    </xf>
    <xf numFmtId="0" fontId="5" fillId="2" borderId="3" xfId="1" applyFont="1" applyFill="1" applyBorder="1" applyAlignment="1">
      <alignment horizontal="center" textRotation="90" wrapText="1"/>
    </xf>
    <xf numFmtId="0" fontId="5" fillId="2" borderId="5" xfId="1" applyFont="1" applyFill="1" applyBorder="1" applyAlignment="1">
      <alignment horizontal="center" wrapText="1"/>
    </xf>
    <xf numFmtId="0" fontId="5" fillId="2" borderId="6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wrapText="1"/>
    </xf>
    <xf numFmtId="0" fontId="5" fillId="0" borderId="1" xfId="1" applyFont="1" applyBorder="1" applyAlignment="1">
      <alignment textRotation="90" wrapText="1"/>
    </xf>
    <xf numFmtId="0" fontId="5" fillId="2" borderId="1" xfId="1" applyFont="1" applyFill="1" applyBorder="1" applyAlignment="1">
      <alignment textRotation="90" wrapText="1"/>
    </xf>
    <xf numFmtId="0" fontId="5" fillId="2" borderId="4" xfId="1" applyFont="1" applyFill="1" applyBorder="1" applyAlignment="1">
      <alignment horizontal="center" textRotation="90" wrapText="1"/>
    </xf>
    <xf numFmtId="0" fontId="3" fillId="0" borderId="0" xfId="1" applyFont="1" applyBorder="1" applyAlignment="1">
      <alignment vertical="center"/>
    </xf>
    <xf numFmtId="164" fontId="4" fillId="2" borderId="1" xfId="1" applyNumberFormat="1" applyFont="1" applyFill="1" applyBorder="1"/>
    <xf numFmtId="164" fontId="1" fillId="2" borderId="1" xfId="1" applyNumberFormat="1" applyFill="1" applyBorder="1"/>
    <xf numFmtId="0" fontId="1" fillId="9" borderId="1" xfId="1" applyFill="1" applyBorder="1"/>
    <xf numFmtId="2" fontId="1" fillId="9" borderId="1" xfId="1" applyNumberFormat="1" applyFill="1" applyBorder="1"/>
    <xf numFmtId="165" fontId="4" fillId="2" borderId="1" xfId="1" applyNumberFormat="1" applyFont="1" applyFill="1" applyBorder="1"/>
    <xf numFmtId="0" fontId="1" fillId="3" borderId="4" xfId="1" applyFill="1" applyBorder="1" applyAlignment="1">
      <alignment horizontal="center" vertical="center" wrapText="1"/>
    </xf>
    <xf numFmtId="0" fontId="1" fillId="3" borderId="1" xfId="1" applyFill="1" applyBorder="1"/>
    <xf numFmtId="0" fontId="1" fillId="0" borderId="8" xfId="1" applyBorder="1"/>
    <xf numFmtId="0" fontId="1" fillId="0" borderId="4" xfId="1" applyBorder="1"/>
    <xf numFmtId="0" fontId="1" fillId="2" borderId="4" xfId="1" applyFill="1" applyBorder="1"/>
    <xf numFmtId="0" fontId="1" fillId="9" borderId="4" xfId="1" applyFill="1" applyBorder="1"/>
    <xf numFmtId="0" fontId="1" fillId="4" borderId="12" xfId="1" applyFill="1" applyBorder="1"/>
    <xf numFmtId="0" fontId="1" fillId="5" borderId="12" xfId="1" applyFill="1" applyBorder="1"/>
    <xf numFmtId="0" fontId="1" fillId="6" borderId="12" xfId="1" applyFill="1" applyBorder="1"/>
    <xf numFmtId="0" fontId="1" fillId="8" borderId="12" xfId="1" applyFill="1" applyBorder="1"/>
    <xf numFmtId="0" fontId="1" fillId="7" borderId="12" xfId="1" applyFill="1" applyBorder="1"/>
    <xf numFmtId="164" fontId="1" fillId="3" borderId="1" xfId="1" applyNumberFormat="1" applyFill="1" applyBorder="1"/>
    <xf numFmtId="0" fontId="6" fillId="3" borderId="1" xfId="1" applyFont="1" applyFill="1" applyBorder="1"/>
    <xf numFmtId="0" fontId="0" fillId="0" borderId="0" xfId="0" applyAlignment="1">
      <alignment textRotation="90"/>
    </xf>
    <xf numFmtId="164" fontId="7" fillId="0" borderId="1" xfId="0" applyNumberFormat="1" applyFont="1" applyBorder="1"/>
    <xf numFmtId="0" fontId="0" fillId="0" borderId="1" xfId="0" applyBorder="1"/>
    <xf numFmtId="0" fontId="8" fillId="0" borderId="0" xfId="0" applyFont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164" fontId="0" fillId="3" borderId="1" xfId="0" applyNumberFormat="1" applyFill="1" applyBorder="1"/>
    <xf numFmtId="0" fontId="7" fillId="3" borderId="1" xfId="0" applyFont="1" applyFill="1" applyBorder="1"/>
    <xf numFmtId="0" fontId="9" fillId="3" borderId="1" xfId="0" applyFont="1" applyFill="1" applyBorder="1" applyAlignment="1">
      <alignment textRotation="90" wrapText="1"/>
    </xf>
    <xf numFmtId="164" fontId="9" fillId="3" borderId="1" xfId="0" applyNumberFormat="1" applyFont="1" applyFill="1" applyBorder="1"/>
    <xf numFmtId="164" fontId="7" fillId="3" borderId="1" xfId="0" applyNumberFormat="1" applyFont="1" applyFill="1" applyBorder="1"/>
    <xf numFmtId="0" fontId="4" fillId="0" borderId="5" xfId="1" applyFont="1" applyBorder="1"/>
    <xf numFmtId="0" fontId="4" fillId="0" borderId="6" xfId="1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justify" vertical="center" wrapText="1"/>
    </xf>
    <xf numFmtId="0" fontId="1" fillId="0" borderId="9" xfId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justify" vertical="center" wrapText="1"/>
    </xf>
    <xf numFmtId="0" fontId="1" fillId="0" borderId="6" xfId="1" applyBorder="1"/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justify" vertical="center" wrapText="1"/>
    </xf>
    <xf numFmtId="0" fontId="0" fillId="0" borderId="0" xfId="0" applyBorder="1"/>
    <xf numFmtId="0" fontId="10" fillId="0" borderId="6" xfId="0" applyFont="1" applyBorder="1" applyAlignment="1">
      <alignment horizontal="center" vertical="center" wrapText="1"/>
    </xf>
    <xf numFmtId="0" fontId="0" fillId="3" borderId="6" xfId="0" applyFill="1" applyBorder="1"/>
    <xf numFmtId="164" fontId="0" fillId="3" borderId="6" xfId="0" applyNumberFormat="1" applyFill="1" applyBorder="1"/>
    <xf numFmtId="0" fontId="0" fillId="0" borderId="6" xfId="0" applyBorder="1"/>
    <xf numFmtId="0" fontId="1" fillId="3" borderId="11" xfId="1" applyFont="1" applyFill="1" applyBorder="1" applyAlignment="1">
      <alignment horizontal="center" vertical="center" wrapText="1"/>
    </xf>
    <xf numFmtId="0" fontId="1" fillId="0" borderId="9" xfId="1" applyBorder="1"/>
    <xf numFmtId="0" fontId="1" fillId="3" borderId="4" xfId="1" applyFill="1" applyBorder="1"/>
    <xf numFmtId="0" fontId="1" fillId="0" borderId="7" xfId="1" applyBorder="1"/>
    <xf numFmtId="0" fontId="10" fillId="0" borderId="4" xfId="0" applyFont="1" applyBorder="1" applyAlignment="1">
      <alignment horizontal="justify" vertical="center" wrapText="1"/>
    </xf>
    <xf numFmtId="0" fontId="11" fillId="0" borderId="1" xfId="0" applyFont="1" applyBorder="1" applyAlignment="1">
      <alignment horizontal="justify" wrapText="1"/>
    </xf>
    <xf numFmtId="0" fontId="4" fillId="0" borderId="1" xfId="1" applyFont="1" applyBorder="1" applyAlignment="1">
      <alignment horizontal="right"/>
    </xf>
    <xf numFmtId="0" fontId="12" fillId="0" borderId="1" xfId="1" applyFont="1" applyBorder="1"/>
    <xf numFmtId="0" fontId="1" fillId="0" borderId="1" xfId="1" applyFont="1" applyBorder="1" applyAlignment="1">
      <alignment textRotation="90" wrapText="1"/>
    </xf>
    <xf numFmtId="0" fontId="11" fillId="0" borderId="12" xfId="0" applyFont="1" applyBorder="1" applyAlignment="1">
      <alignment horizontal="justify" wrapText="1"/>
    </xf>
    <xf numFmtId="0" fontId="11" fillId="0" borderId="16" xfId="0" applyFont="1" applyBorder="1" applyAlignment="1">
      <alignment horizontal="justify" wrapText="1"/>
    </xf>
    <xf numFmtId="0" fontId="14" fillId="0" borderId="1" xfId="1" applyFont="1" applyBorder="1" applyAlignment="1">
      <alignment textRotation="90" wrapText="1"/>
    </xf>
    <xf numFmtId="0" fontId="15" fillId="0" borderId="1" xfId="1" applyFont="1" applyBorder="1" applyAlignment="1">
      <alignment textRotation="90" wrapText="1"/>
    </xf>
    <xf numFmtId="0" fontId="16" fillId="0" borderId="1" xfId="1" applyFont="1" applyBorder="1"/>
    <xf numFmtId="0" fontId="17" fillId="0" borderId="6" xfId="0" applyFont="1" applyBorder="1" applyAlignment="1">
      <alignment horizontal="center" vertical="center" wrapText="1"/>
    </xf>
    <xf numFmtId="0" fontId="5" fillId="0" borderId="9" xfId="1" applyFont="1" applyFill="1" applyBorder="1" applyAlignment="1">
      <alignment textRotation="90" wrapText="1"/>
    </xf>
    <xf numFmtId="0" fontId="18" fillId="0" borderId="1" xfId="0" applyFont="1" applyBorder="1" applyAlignment="1">
      <alignment horizontal="left" vertical="center" wrapText="1"/>
    </xf>
    <xf numFmtId="0" fontId="4" fillId="3" borderId="1" xfId="1" applyFont="1" applyFill="1" applyBorder="1"/>
    <xf numFmtId="0" fontId="4" fillId="9" borderId="1" xfId="1" applyFont="1" applyFill="1" applyBorder="1"/>
    <xf numFmtId="0" fontId="0" fillId="9" borderId="0" xfId="0" applyFill="1"/>
    <xf numFmtId="0" fontId="3" fillId="0" borderId="1" xfId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" fillId="10" borderId="9" xfId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left" vertical="center" wrapText="1"/>
    </xf>
    <xf numFmtId="0" fontId="10" fillId="10" borderId="6" xfId="0" applyFont="1" applyFill="1" applyBorder="1" applyAlignment="1">
      <alignment horizontal="justify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10" fillId="3" borderId="1" xfId="0" applyFont="1" applyFill="1" applyBorder="1" applyAlignment="1">
      <alignment horizontal="justify" vertical="center" wrapText="1"/>
    </xf>
    <xf numFmtId="0" fontId="0" fillId="11" borderId="1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13" borderId="1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18" fillId="0" borderId="1" xfId="0" applyFont="1" applyBorder="1" applyAlignment="1">
      <alignment horizontal="justify" vertical="center" wrapText="1"/>
    </xf>
    <xf numFmtId="0" fontId="20" fillId="14" borderId="17" xfId="0" applyFont="1" applyFill="1" applyBorder="1" applyAlignment="1">
      <alignment vertical="center" wrapText="1"/>
    </xf>
    <xf numFmtId="0" fontId="20" fillId="14" borderId="1" xfId="0" applyFont="1" applyFill="1" applyBorder="1" applyAlignment="1">
      <alignment vertical="center" wrapText="1"/>
    </xf>
    <xf numFmtId="0" fontId="21" fillId="14" borderId="12" xfId="0" applyFont="1" applyFill="1" applyBorder="1" applyAlignment="1">
      <alignment vertical="center" wrapText="1"/>
    </xf>
    <xf numFmtId="0" fontId="21" fillId="14" borderId="16" xfId="0" applyFont="1" applyFill="1" applyBorder="1" applyAlignment="1">
      <alignment vertical="center" wrapText="1"/>
    </xf>
    <xf numFmtId="0" fontId="21" fillId="14" borderId="12" xfId="0" applyFont="1" applyFill="1" applyBorder="1" applyAlignment="1">
      <alignment horizontal="center" vertical="center" wrapText="1"/>
    </xf>
    <xf numFmtId="0" fontId="21" fillId="14" borderId="16" xfId="0" applyFont="1" applyFill="1" applyBorder="1" applyAlignment="1">
      <alignment horizontal="center" vertical="center" wrapText="1"/>
    </xf>
    <xf numFmtId="0" fontId="21" fillId="14" borderId="13" xfId="0" applyFont="1" applyFill="1" applyBorder="1" applyAlignment="1">
      <alignment vertical="center" wrapText="1"/>
    </xf>
    <xf numFmtId="0" fontId="21" fillId="14" borderId="18" xfId="0" applyFont="1" applyFill="1" applyBorder="1" applyAlignment="1">
      <alignment vertical="center" wrapText="1"/>
    </xf>
    <xf numFmtId="0" fontId="5" fillId="0" borderId="1" xfId="1" applyFont="1" applyBorder="1"/>
    <xf numFmtId="0" fontId="4" fillId="10" borderId="1" xfId="1" applyFont="1" applyFill="1" applyBorder="1"/>
    <xf numFmtId="0" fontId="24" fillId="0" borderId="12" xfId="0" applyFont="1" applyBorder="1" applyAlignment="1">
      <alignment horizontal="justify" vertical="top" wrapText="1"/>
    </xf>
    <xf numFmtId="0" fontId="5" fillId="0" borderId="1" xfId="1" applyFont="1" applyBorder="1" applyAlignment="1">
      <alignment textRotation="90"/>
    </xf>
    <xf numFmtId="0" fontId="4" fillId="0" borderId="1" xfId="1" applyFont="1" applyFill="1" applyBorder="1"/>
    <xf numFmtId="0" fontId="4" fillId="0" borderId="4" xfId="1" applyFont="1" applyBorder="1"/>
    <xf numFmtId="0" fontId="21" fillId="14" borderId="1" xfId="0" applyFont="1" applyFill="1" applyBorder="1" applyAlignment="1">
      <alignment vertical="center" wrapText="1"/>
    </xf>
    <xf numFmtId="0" fontId="5" fillId="0" borderId="3" xfId="1" applyFont="1" applyBorder="1" applyAlignment="1">
      <alignment textRotation="90" wrapText="1"/>
    </xf>
    <xf numFmtId="164" fontId="4" fillId="2" borderId="6" xfId="1" applyNumberFormat="1" applyFont="1" applyFill="1" applyBorder="1"/>
    <xf numFmtId="0" fontId="4" fillId="9" borderId="5" xfId="1" applyFont="1" applyFill="1" applyBorder="1"/>
    <xf numFmtId="164" fontId="4" fillId="2" borderId="2" xfId="1" applyNumberFormat="1" applyFont="1" applyFill="1" applyBorder="1"/>
    <xf numFmtId="0" fontId="21" fillId="14" borderId="1" xfId="0" applyFont="1" applyFill="1" applyBorder="1" applyAlignment="1">
      <alignment horizontal="right"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" fillId="0" borderId="0" xfId="1" applyBorder="1" applyAlignment="1">
      <alignment horizontal="center"/>
    </xf>
    <xf numFmtId="0" fontId="5" fillId="0" borderId="3" xfId="1" applyFont="1" applyBorder="1" applyAlignment="1">
      <alignment horizontal="center" textRotation="90" wrapText="1"/>
    </xf>
    <xf numFmtId="0" fontId="5" fillId="0" borderId="4" xfId="1" applyFont="1" applyBorder="1" applyAlignment="1">
      <alignment horizontal="center" textRotation="90" wrapText="1"/>
    </xf>
    <xf numFmtId="0" fontId="5" fillId="0" borderId="1" xfId="1" applyFont="1" applyBorder="1" applyAlignment="1">
      <alignment horizontal="center" wrapText="1"/>
    </xf>
    <xf numFmtId="0" fontId="5" fillId="0" borderId="5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5" fillId="0" borderId="6" xfId="1" applyFont="1" applyBorder="1" applyAlignment="1">
      <alignment horizontal="center" wrapText="1"/>
    </xf>
    <xf numFmtId="0" fontId="1" fillId="4" borderId="13" xfId="1" applyFill="1" applyBorder="1" applyAlignment="1">
      <alignment horizontal="center"/>
    </xf>
    <xf numFmtId="0" fontId="1" fillId="4" borderId="12" xfId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3" fillId="0" borderId="14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1" fillId="0" borderId="7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3" xfId="1" applyFont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9" xfId="1" applyBorder="1" applyAlignment="1">
      <alignment horizontal="center" vertical="center" wrapText="1"/>
    </xf>
    <xf numFmtId="0" fontId="1" fillId="5" borderId="12" xfId="1" applyFill="1" applyBorder="1" applyAlignment="1">
      <alignment horizontal="center"/>
    </xf>
    <xf numFmtId="0" fontId="1" fillId="6" borderId="12" xfId="1" applyFill="1" applyBorder="1" applyAlignment="1">
      <alignment horizontal="center"/>
    </xf>
    <xf numFmtId="0" fontId="1" fillId="8" borderId="12" xfId="1" applyFill="1" applyBorder="1" applyAlignment="1">
      <alignment horizontal="center"/>
    </xf>
    <xf numFmtId="0" fontId="1" fillId="7" borderId="12" xfId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/>
    </xf>
    <xf numFmtId="164" fontId="7" fillId="3" borderId="2" xfId="0" applyNumberFormat="1" applyFont="1" applyFill="1" applyBorder="1" applyAlignment="1">
      <alignment horizontal="center"/>
    </xf>
    <xf numFmtId="164" fontId="7" fillId="3" borderId="6" xfId="0" applyNumberFormat="1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0" fontId="5" fillId="0" borderId="9" xfId="1" applyFont="1" applyBorder="1" applyAlignment="1">
      <alignment horizontal="center" textRotation="90" wrapText="1"/>
    </xf>
    <xf numFmtId="0" fontId="0" fillId="3" borderId="1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5" xfId="0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'М-311'!$E$44:$AX$44</c:f>
              <c:numCache>
                <c:formatCode>0.0</c:formatCode>
                <c:ptCount val="46"/>
                <c:pt idx="0">
                  <c:v>0</c:v>
                </c:pt>
                <c:pt idx="1">
                  <c:v>5.6779333333333328</c:v>
                </c:pt>
                <c:pt idx="6">
                  <c:v>5.7190285714285718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596480"/>
        <c:axId val="154598016"/>
      </c:barChart>
      <c:catAx>
        <c:axId val="1545964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4598016"/>
        <c:crosses val="autoZero"/>
        <c:auto val="1"/>
        <c:lblAlgn val="ctr"/>
        <c:lblOffset val="100"/>
        <c:noMultiLvlLbl val="0"/>
      </c:catAx>
      <c:valAx>
        <c:axId val="1545980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4596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      АТ-311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'АТ-311'!$W$63:$AE$63</c:f>
              <c:numCache>
                <c:formatCode>0.0</c:formatCode>
                <c:ptCount val="9"/>
                <c:pt idx="0">
                  <c:v>7.2</c:v>
                </c:pt>
                <c:pt idx="1">
                  <c:v>5.7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88192"/>
        <c:axId val="167302272"/>
      </c:lineChart>
      <c:catAx>
        <c:axId val="16728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02272"/>
        <c:crosses val="autoZero"/>
        <c:auto val="1"/>
        <c:lblAlgn val="ctr"/>
        <c:lblOffset val="100"/>
        <c:noMultiLvlLbl val="0"/>
      </c:catAx>
      <c:valAx>
        <c:axId val="1673022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7288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К2-309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'К2-309'!$W$63:$AE$63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7.0897435897435894</c:v>
                </c:pt>
                <c:pt idx="5">
                  <c:v>7.0897435897435894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29056"/>
        <c:axId val="195630592"/>
      </c:lineChart>
      <c:catAx>
        <c:axId val="19562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5630592"/>
        <c:crosses val="autoZero"/>
        <c:auto val="1"/>
        <c:lblAlgn val="ctr"/>
        <c:lblOffset val="100"/>
        <c:noMultiLvlLbl val="0"/>
      </c:catAx>
      <c:valAx>
        <c:axId val="195630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629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К2-309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'К2-309'!$AF$63:$AN$63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8.1826923076923084</c:v>
                </c:pt>
                <c:pt idx="5">
                  <c:v>8.1826923076923084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59648"/>
        <c:axId val="195661184"/>
      </c:lineChart>
      <c:catAx>
        <c:axId val="19565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95661184"/>
        <c:crosses val="autoZero"/>
        <c:auto val="1"/>
        <c:lblAlgn val="ctr"/>
        <c:lblOffset val="100"/>
        <c:noMultiLvlLbl val="0"/>
      </c:catAx>
      <c:valAx>
        <c:axId val="195661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65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К2-309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'К2-309'!$AO$63:$AW$63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8.1666666666666679</c:v>
                </c:pt>
                <c:pt idx="5">
                  <c:v>8.1666666666666679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6880"/>
        <c:axId val="195708416"/>
      </c:lineChart>
      <c:catAx>
        <c:axId val="19570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95708416"/>
        <c:crosses val="autoZero"/>
        <c:auto val="1"/>
        <c:lblAlgn val="ctr"/>
        <c:lblOffset val="100"/>
        <c:noMultiLvlLbl val="0"/>
      </c:catAx>
      <c:valAx>
        <c:axId val="195708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70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5.4557971014492761</c:v>
                </c:pt>
                <c:pt idx="26">
                  <c:v>5.6938405797101455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82176"/>
        <c:axId val="194888064"/>
      </c:barChart>
      <c:catAx>
        <c:axId val="1948821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4888064"/>
        <c:crosses val="autoZero"/>
        <c:auto val="1"/>
        <c:lblAlgn val="ctr"/>
        <c:lblOffset val="100"/>
        <c:noMultiLvlLbl val="0"/>
      </c:catAx>
      <c:valAx>
        <c:axId val="194888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882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4.5869565217391308</c:v>
                </c:pt>
                <c:pt idx="5">
                  <c:v>4.9347826086956523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78560"/>
        <c:axId val="194980096"/>
      </c:lineChart>
      <c:catAx>
        <c:axId val="19497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4980096"/>
        <c:crosses val="autoZero"/>
        <c:auto val="1"/>
        <c:lblAlgn val="ctr"/>
        <c:lblOffset val="100"/>
        <c:noMultiLvlLbl val="0"/>
      </c:catAx>
      <c:valAx>
        <c:axId val="1949800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978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4.4456521739130439</c:v>
                </c:pt>
                <c:pt idx="5">
                  <c:v>5.2010869565217392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92768"/>
        <c:axId val="195015040"/>
      </c:lineChart>
      <c:catAx>
        <c:axId val="19499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5015040"/>
        <c:crosses val="autoZero"/>
        <c:auto val="1"/>
        <c:lblAlgn val="ctr"/>
        <c:lblOffset val="100"/>
        <c:noMultiLvlLbl val="0"/>
      </c:catAx>
      <c:valAx>
        <c:axId val="195015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992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СЕ-309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6.1304347826086953</c:v>
                </c:pt>
                <c:pt idx="5">
                  <c:v>6.1304347826086953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19232"/>
        <c:axId val="195520768"/>
      </c:lineChart>
      <c:catAx>
        <c:axId val="19551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5520768"/>
        <c:crosses val="autoZero"/>
        <c:auto val="1"/>
        <c:lblAlgn val="ctr"/>
        <c:lblOffset val="100"/>
        <c:noMultiLvlLbl val="0"/>
      </c:catAx>
      <c:valAx>
        <c:axId val="195520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519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СЕ-309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6.1159420289855069</c:v>
                </c:pt>
                <c:pt idx="5">
                  <c:v>6.1159420289855069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53920"/>
        <c:axId val="195432832"/>
      </c:lineChart>
      <c:catAx>
        <c:axId val="19555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95432832"/>
        <c:crosses val="autoZero"/>
        <c:auto val="1"/>
        <c:lblAlgn val="ctr"/>
        <c:lblOffset val="100"/>
        <c:noMultiLvlLbl val="0"/>
      </c:catAx>
      <c:valAx>
        <c:axId val="1954328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55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6.0869565217391308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49600"/>
        <c:axId val="195451136"/>
      </c:lineChart>
      <c:catAx>
        <c:axId val="1954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5451136"/>
        <c:crosses val="autoZero"/>
        <c:auto val="1"/>
        <c:lblAlgn val="ctr"/>
        <c:lblOffset val="100"/>
        <c:noMultiLvlLbl val="0"/>
      </c:catAx>
      <c:valAx>
        <c:axId val="1954511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449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'43'!$E$44:$AX$44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81376"/>
        <c:axId val="196183168"/>
      </c:barChart>
      <c:catAx>
        <c:axId val="1961813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6183168"/>
        <c:crosses val="autoZero"/>
        <c:auto val="1"/>
        <c:lblAlgn val="ctr"/>
        <c:lblOffset val="100"/>
        <c:noMultiLvlLbl val="0"/>
      </c:catAx>
      <c:valAx>
        <c:axId val="196183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1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АТ-311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'АТ-311'!$AF$63:$AN$63</c:f>
              <c:numCache>
                <c:formatCode>0.0</c:formatCode>
                <c:ptCount val="9"/>
                <c:pt idx="0">
                  <c:v>5.9</c:v>
                </c:pt>
                <c:pt idx="1">
                  <c:v>6.08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58304"/>
        <c:axId val="167459840"/>
      </c:lineChart>
      <c:catAx>
        <c:axId val="16745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59840"/>
        <c:crosses val="autoZero"/>
        <c:auto val="1"/>
        <c:lblAlgn val="ctr"/>
        <c:lblOffset val="100"/>
        <c:noMultiLvlLbl val="0"/>
      </c:catAx>
      <c:valAx>
        <c:axId val="1674598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7458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43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'43'!$E$63:$M$63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82560"/>
        <c:axId val="196484096"/>
      </c:lineChart>
      <c:catAx>
        <c:axId val="19648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6484096"/>
        <c:crosses val="autoZero"/>
        <c:auto val="1"/>
        <c:lblAlgn val="ctr"/>
        <c:lblOffset val="100"/>
        <c:noMultiLvlLbl val="0"/>
      </c:catAx>
      <c:valAx>
        <c:axId val="1964840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482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43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'43'!$N$63:$V$63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96768"/>
        <c:axId val="196510848"/>
      </c:lineChart>
      <c:catAx>
        <c:axId val="19649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6510848"/>
        <c:crosses val="autoZero"/>
        <c:auto val="1"/>
        <c:lblAlgn val="ctr"/>
        <c:lblOffset val="100"/>
        <c:noMultiLvlLbl val="0"/>
      </c:catAx>
      <c:valAx>
        <c:axId val="196510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49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гр 43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'43'!$W$63:$AE$63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39904"/>
        <c:axId val="196541440"/>
      </c:lineChart>
      <c:catAx>
        <c:axId val="19653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96541440"/>
        <c:crosses val="autoZero"/>
        <c:auto val="1"/>
        <c:lblAlgn val="ctr"/>
        <c:lblOffset val="100"/>
        <c:noMultiLvlLbl val="0"/>
      </c:catAx>
      <c:valAx>
        <c:axId val="1965414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53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43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'43'!$AF$63:$AN$63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50016"/>
        <c:axId val="196576384"/>
      </c:lineChart>
      <c:catAx>
        <c:axId val="19655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96576384"/>
        <c:crosses val="autoZero"/>
        <c:auto val="1"/>
        <c:lblAlgn val="ctr"/>
        <c:lblOffset val="100"/>
        <c:noMultiLvlLbl val="0"/>
      </c:catAx>
      <c:valAx>
        <c:axId val="196576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550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гр 43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'43'!$AO$63:$AW$63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601344"/>
        <c:axId val="196602880"/>
      </c:lineChart>
      <c:catAx>
        <c:axId val="1966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96602880"/>
        <c:crosses val="autoZero"/>
        <c:auto val="1"/>
        <c:lblAlgn val="ctr"/>
        <c:lblOffset val="100"/>
        <c:noMultiLvlLbl val="0"/>
      </c:catAx>
      <c:valAx>
        <c:axId val="1966028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60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'44'!$E$44:$AX$44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98080"/>
        <c:axId val="195999616"/>
      </c:barChart>
      <c:catAx>
        <c:axId val="1959980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5999616"/>
        <c:crosses val="autoZero"/>
        <c:auto val="1"/>
        <c:lblAlgn val="ctr"/>
        <c:lblOffset val="100"/>
        <c:noMultiLvlLbl val="0"/>
      </c:catAx>
      <c:valAx>
        <c:axId val="195999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99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20480"/>
        <c:axId val="196030464"/>
      </c:lineChart>
      <c:catAx>
        <c:axId val="19602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96030464"/>
        <c:crosses val="autoZero"/>
        <c:auto val="1"/>
        <c:lblAlgn val="ctr"/>
        <c:lblOffset val="100"/>
        <c:noMultiLvlLbl val="0"/>
      </c:catAx>
      <c:valAx>
        <c:axId val="196030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02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55424"/>
        <c:axId val="196056960"/>
      </c:lineChart>
      <c:catAx>
        <c:axId val="19605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96056960"/>
        <c:crosses val="autoZero"/>
        <c:auto val="1"/>
        <c:lblAlgn val="ctr"/>
        <c:lblOffset val="100"/>
        <c:noMultiLvlLbl val="0"/>
      </c:catAx>
      <c:valAx>
        <c:axId val="1960569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05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204224"/>
        <c:axId val="197214208"/>
      </c:lineChart>
      <c:catAx>
        <c:axId val="19720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97214208"/>
        <c:crosses val="autoZero"/>
        <c:auto val="1"/>
        <c:lblAlgn val="ctr"/>
        <c:lblOffset val="100"/>
        <c:noMultiLvlLbl val="0"/>
      </c:catAx>
      <c:valAx>
        <c:axId val="1972142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20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243264"/>
        <c:axId val="197244800"/>
      </c:lineChart>
      <c:catAx>
        <c:axId val="19724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7244800"/>
        <c:crosses val="autoZero"/>
        <c:auto val="1"/>
        <c:lblAlgn val="ctr"/>
        <c:lblOffset val="100"/>
        <c:noMultiLvlLbl val="0"/>
      </c:catAx>
      <c:valAx>
        <c:axId val="197244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243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АТ-311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'АТ-311'!$AO$63:$AW$63</c:f>
              <c:numCache>
                <c:formatCode>0.0</c:formatCode>
                <c:ptCount val="9"/>
                <c:pt idx="0">
                  <c:v>6.65</c:v>
                </c:pt>
                <c:pt idx="1">
                  <c:v>6.9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72512"/>
        <c:axId val="167490688"/>
      </c:lineChart>
      <c:catAx>
        <c:axId val="16747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90688"/>
        <c:crosses val="autoZero"/>
        <c:auto val="1"/>
        <c:lblAlgn val="ctr"/>
        <c:lblOffset val="100"/>
        <c:noMultiLvlLbl val="0"/>
      </c:catAx>
      <c:valAx>
        <c:axId val="167490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747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50272"/>
        <c:axId val="196956160"/>
      </c:lineChart>
      <c:catAx>
        <c:axId val="1969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96956160"/>
        <c:crosses val="autoZero"/>
        <c:auto val="1"/>
        <c:lblAlgn val="ctr"/>
        <c:lblOffset val="100"/>
        <c:noMultiLvlLbl val="0"/>
      </c:catAx>
      <c:valAx>
        <c:axId val="1969561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950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'48'!$E$44:$AX$44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785280"/>
        <c:axId val="196786816"/>
      </c:barChart>
      <c:catAx>
        <c:axId val="1967852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6786816"/>
        <c:crosses val="autoZero"/>
        <c:auto val="1"/>
        <c:lblAlgn val="ctr"/>
        <c:lblOffset val="100"/>
        <c:noMultiLvlLbl val="0"/>
      </c:catAx>
      <c:valAx>
        <c:axId val="196786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78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гр 44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'44'!$E$63:$M$63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81408"/>
        <c:axId val="196899584"/>
      </c:lineChart>
      <c:catAx>
        <c:axId val="19688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96899584"/>
        <c:crosses val="autoZero"/>
        <c:auto val="1"/>
        <c:lblAlgn val="ctr"/>
        <c:lblOffset val="100"/>
        <c:noMultiLvlLbl val="0"/>
      </c:catAx>
      <c:valAx>
        <c:axId val="196899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881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гр 48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'48'!$N$63:$V$63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28640"/>
        <c:axId val="196930176"/>
      </c:lineChart>
      <c:catAx>
        <c:axId val="19692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96930176"/>
        <c:crosses val="autoZero"/>
        <c:auto val="1"/>
        <c:lblAlgn val="ctr"/>
        <c:lblOffset val="100"/>
        <c:noMultiLvlLbl val="0"/>
      </c:catAx>
      <c:valAx>
        <c:axId val="196930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692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гр 48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'48'!$W$63:$AE$63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73920"/>
        <c:axId val="197088000"/>
      </c:lineChart>
      <c:catAx>
        <c:axId val="19707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97088000"/>
        <c:crosses val="autoZero"/>
        <c:auto val="1"/>
        <c:lblAlgn val="ctr"/>
        <c:lblOffset val="100"/>
        <c:noMultiLvlLbl val="0"/>
      </c:catAx>
      <c:valAx>
        <c:axId val="1970880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07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гр 48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'48'!$AF$63:$AN$63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17056"/>
        <c:axId val="197118592"/>
      </c:lineChart>
      <c:catAx>
        <c:axId val="19711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7118592"/>
        <c:crosses val="autoZero"/>
        <c:auto val="1"/>
        <c:lblAlgn val="ctr"/>
        <c:lblOffset val="100"/>
        <c:noMultiLvlLbl val="0"/>
      </c:catAx>
      <c:valAx>
        <c:axId val="197118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11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48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'48'!$AO$63:$AW$63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40864"/>
        <c:axId val="197546752"/>
      </c:lineChart>
      <c:catAx>
        <c:axId val="19754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7546752"/>
        <c:crosses val="autoZero"/>
        <c:auto val="1"/>
        <c:lblAlgn val="ctr"/>
        <c:lblOffset val="100"/>
        <c:noMultiLvlLbl val="0"/>
      </c:catAx>
      <c:valAx>
        <c:axId val="1975467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540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'кух 4 к'!$E$44:$AX$44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285760"/>
        <c:axId val="197287296"/>
      </c:barChart>
      <c:catAx>
        <c:axId val="19728576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7287296"/>
        <c:crosses val="autoZero"/>
        <c:auto val="1"/>
        <c:lblAlgn val="ctr"/>
        <c:lblOffset val="100"/>
        <c:noMultiLvlLbl val="0"/>
      </c:catAx>
      <c:valAx>
        <c:axId val="1972872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28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К-31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'кух 4 к'!$E$63:$M$63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15968"/>
        <c:axId val="197321856"/>
      </c:lineChart>
      <c:catAx>
        <c:axId val="19731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7321856"/>
        <c:crosses val="autoZero"/>
        <c:auto val="1"/>
        <c:lblAlgn val="ctr"/>
        <c:lblOffset val="100"/>
        <c:noMultiLvlLbl val="0"/>
      </c:catAx>
      <c:valAx>
        <c:axId val="1973218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31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'кух 4 к'!$N$63:$V$63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12352"/>
        <c:axId val="197413888"/>
      </c:lineChart>
      <c:catAx>
        <c:axId val="19741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97413888"/>
        <c:crosses val="autoZero"/>
        <c:auto val="1"/>
        <c:lblAlgn val="ctr"/>
        <c:lblOffset val="100"/>
        <c:noMultiLvlLbl val="0"/>
      </c:catAx>
      <c:valAx>
        <c:axId val="197413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41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'АЗ-311'!$E$44:$AX$44</c:f>
              <c:numCache>
                <c:formatCode>0.0</c:formatCode>
                <c:ptCount val="46"/>
                <c:pt idx="1">
                  <c:v>5.1931111111111106</c:v>
                </c:pt>
                <c:pt idx="6">
                  <c:v>5.1931111111111106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52704"/>
        <c:axId val="168554496"/>
      </c:barChart>
      <c:catAx>
        <c:axId val="16855270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8554496"/>
        <c:crosses val="autoZero"/>
        <c:auto val="1"/>
        <c:lblAlgn val="ctr"/>
        <c:lblOffset val="100"/>
        <c:noMultiLvlLbl val="0"/>
      </c:catAx>
      <c:valAx>
        <c:axId val="168554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55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К-31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'кух 4 к'!$W$63:$AE$63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38848"/>
        <c:axId val="197452928"/>
      </c:lineChart>
      <c:catAx>
        <c:axId val="19743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97452928"/>
        <c:crosses val="autoZero"/>
        <c:auto val="1"/>
        <c:lblAlgn val="ctr"/>
        <c:lblOffset val="100"/>
        <c:noMultiLvlLbl val="0"/>
      </c:catAx>
      <c:valAx>
        <c:axId val="1974529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438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'кух 4 к'!$AF$63:$AN$63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44832"/>
        <c:axId val="197946368"/>
      </c:lineChart>
      <c:catAx>
        <c:axId val="19794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7946368"/>
        <c:crosses val="autoZero"/>
        <c:auto val="1"/>
        <c:lblAlgn val="ctr"/>
        <c:lblOffset val="100"/>
        <c:noMultiLvlLbl val="0"/>
      </c:catAx>
      <c:valAx>
        <c:axId val="197946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94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'кух 4 к'!$AO$63:$AW$63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63136"/>
        <c:axId val="197977216"/>
      </c:lineChart>
      <c:catAx>
        <c:axId val="1979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97977216"/>
        <c:crosses val="autoZero"/>
        <c:auto val="1"/>
        <c:lblAlgn val="ctr"/>
        <c:lblOffset val="100"/>
        <c:noMultiLvlLbl val="0"/>
      </c:catAx>
      <c:valAx>
        <c:axId val="197977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963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'Е-110'!$E$44:$AX$44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617920"/>
        <c:axId val="197619712"/>
      </c:barChart>
      <c:catAx>
        <c:axId val="19761792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7619712"/>
        <c:crosses val="autoZero"/>
        <c:auto val="1"/>
        <c:lblAlgn val="ctr"/>
        <c:lblOffset val="100"/>
        <c:noMultiLvlLbl val="0"/>
      </c:catAx>
      <c:valAx>
        <c:axId val="197619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761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'М-111'!$E$44:$AX$44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66336"/>
        <c:axId val="198367872"/>
      </c:barChart>
      <c:catAx>
        <c:axId val="19836633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8367872"/>
        <c:crosses val="autoZero"/>
        <c:auto val="1"/>
        <c:lblAlgn val="ctr"/>
        <c:lblOffset val="100"/>
        <c:noMultiLvlLbl val="0"/>
      </c:catAx>
      <c:valAx>
        <c:axId val="1983678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836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'К-111'!$E$44:$AX$44</c:f>
              <c:numCache>
                <c:formatCode>0.0</c:formatCode>
                <c:ptCount val="46"/>
                <c:pt idx="1">
                  <c:v>4.6604895104895103</c:v>
                </c:pt>
                <c:pt idx="6">
                  <c:v>5.1041958041958058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451200"/>
        <c:axId val="198452736"/>
      </c:barChart>
      <c:catAx>
        <c:axId val="19845120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8452736"/>
        <c:crosses val="autoZero"/>
        <c:auto val="1"/>
        <c:lblAlgn val="ctr"/>
        <c:lblOffset val="100"/>
        <c:noMultiLvlLbl val="0"/>
      </c:catAx>
      <c:valAx>
        <c:axId val="198452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845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'С-111'!$E$44:$AX$44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75776"/>
        <c:axId val="198881664"/>
      </c:barChart>
      <c:catAx>
        <c:axId val="1988757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8881664"/>
        <c:crosses val="autoZero"/>
        <c:auto val="1"/>
        <c:lblAlgn val="ctr"/>
        <c:lblOffset val="100"/>
        <c:noMultiLvlLbl val="0"/>
      </c:catAx>
      <c:valAx>
        <c:axId val="1988816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887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'К-110'!$E$44:$AX$44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78016"/>
        <c:axId val="198679552"/>
      </c:barChart>
      <c:catAx>
        <c:axId val="19867801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8679552"/>
        <c:crosses val="autoZero"/>
        <c:auto val="1"/>
        <c:lblAlgn val="ctr"/>
        <c:lblOffset val="100"/>
        <c:noMultiLvlLbl val="0"/>
      </c:catAx>
      <c:valAx>
        <c:axId val="198679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867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'М-311'!$E$44:$AX$44</c:f>
              <c:numCache>
                <c:formatCode>0.0</c:formatCode>
                <c:ptCount val="46"/>
                <c:pt idx="0">
                  <c:v>0</c:v>
                </c:pt>
                <c:pt idx="1">
                  <c:v>5.6779333333333328</c:v>
                </c:pt>
                <c:pt idx="6">
                  <c:v>5.7190285714285718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81376"/>
        <c:axId val="199382912"/>
      </c:barChart>
      <c:catAx>
        <c:axId val="1993813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9382912"/>
        <c:crosses val="autoZero"/>
        <c:auto val="1"/>
        <c:lblAlgn val="ctr"/>
        <c:lblOffset val="100"/>
        <c:noMultiLvlLbl val="0"/>
      </c:catAx>
      <c:valAx>
        <c:axId val="1993829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93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АЗ-311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'АЗ-311'!$E$62:$M$62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'АЗ-311'!$E$63:$M$63</c:f>
              <c:numCache>
                <c:formatCode>0.0</c:formatCode>
                <c:ptCount val="9"/>
                <c:pt idx="0">
                  <c:v>4.8088888888888883</c:v>
                </c:pt>
                <c:pt idx="1">
                  <c:v>4.8088888888888883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56576"/>
        <c:axId val="168458112"/>
      </c:lineChart>
      <c:catAx>
        <c:axId val="16845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458112"/>
        <c:crosses val="autoZero"/>
        <c:auto val="1"/>
        <c:lblAlgn val="ctr"/>
        <c:lblOffset val="100"/>
        <c:noMultiLvlLbl val="0"/>
      </c:catAx>
      <c:valAx>
        <c:axId val="168458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45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'АЗ-311'!$N$63:$V$63</c:f>
              <c:numCache>
                <c:formatCode>0.0</c:formatCode>
                <c:ptCount val="9"/>
                <c:pt idx="0">
                  <c:v>5.05</c:v>
                </c:pt>
                <c:pt idx="1">
                  <c:v>5.05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74880"/>
        <c:axId val="173416448"/>
      </c:lineChart>
      <c:catAx>
        <c:axId val="16847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16448"/>
        <c:crosses val="autoZero"/>
        <c:auto val="1"/>
        <c:lblAlgn val="ctr"/>
        <c:lblOffset val="100"/>
        <c:noMultiLvlLbl val="0"/>
      </c:catAx>
      <c:valAx>
        <c:axId val="173416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474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      АЗ-311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'АЗ-311'!$W$63:$AE$63</c:f>
              <c:numCache>
                <c:formatCode>0.0</c:formatCode>
                <c:ptCount val="9"/>
                <c:pt idx="0">
                  <c:v>5.04</c:v>
                </c:pt>
                <c:pt idx="1">
                  <c:v>5.04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29120"/>
        <c:axId val="173430656"/>
      </c:lineChart>
      <c:catAx>
        <c:axId val="17342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30656"/>
        <c:crosses val="autoZero"/>
        <c:auto val="1"/>
        <c:lblAlgn val="ctr"/>
        <c:lblOffset val="100"/>
        <c:noMultiLvlLbl val="0"/>
      </c:catAx>
      <c:valAx>
        <c:axId val="173430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429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'АЗ-311'!$AF$63:$AN$63</c:f>
              <c:numCache>
                <c:formatCode>0.0</c:formatCode>
                <c:ptCount val="9"/>
                <c:pt idx="0">
                  <c:v>5.626666666666666</c:v>
                </c:pt>
                <c:pt idx="1">
                  <c:v>5.626666666666666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59712"/>
        <c:axId val="173465600"/>
      </c:lineChart>
      <c:catAx>
        <c:axId val="17345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65600"/>
        <c:crosses val="autoZero"/>
        <c:auto val="1"/>
        <c:lblAlgn val="ctr"/>
        <c:lblOffset val="100"/>
        <c:noMultiLvlLbl val="0"/>
      </c:catAx>
      <c:valAx>
        <c:axId val="1734656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459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'АЗ-311'!$AO$63:$AW$63</c:f>
              <c:numCache>
                <c:formatCode>0.0</c:formatCode>
                <c:ptCount val="9"/>
                <c:pt idx="0">
                  <c:v>5.44</c:v>
                </c:pt>
                <c:pt idx="1">
                  <c:v>5.44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564288"/>
        <c:axId val="173565824"/>
      </c:lineChart>
      <c:catAx>
        <c:axId val="17356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565824"/>
        <c:crosses val="autoZero"/>
        <c:auto val="1"/>
        <c:lblAlgn val="ctr"/>
        <c:lblOffset val="100"/>
        <c:noMultiLvlLbl val="0"/>
      </c:catAx>
      <c:valAx>
        <c:axId val="173565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56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'К-311'!$E$44:$AX$44</c:f>
              <c:numCache>
                <c:formatCode>0.0</c:formatCode>
                <c:ptCount val="46"/>
                <c:pt idx="0">
                  <c:v>0</c:v>
                </c:pt>
                <c:pt idx="1">
                  <c:v>7.3969047619047616</c:v>
                </c:pt>
                <c:pt idx="6">
                  <c:v>5.6253333333333329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81952"/>
        <c:axId val="173196032"/>
      </c:barChart>
      <c:catAx>
        <c:axId val="1731819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3196032"/>
        <c:crosses val="autoZero"/>
        <c:auto val="1"/>
        <c:lblAlgn val="ctr"/>
        <c:lblOffset val="100"/>
        <c:noMultiLvlLbl val="0"/>
      </c:catAx>
      <c:valAx>
        <c:axId val="1731960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18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'М-311'!$E$63:$M$63</c:f>
              <c:numCache>
                <c:formatCode>0.0</c:formatCode>
                <c:ptCount val="9"/>
                <c:pt idx="0">
                  <c:v>4.875</c:v>
                </c:pt>
                <c:pt idx="1">
                  <c:v>4.8899999999999997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51776"/>
        <c:axId val="175391488"/>
      </c:lineChart>
      <c:catAx>
        <c:axId val="16865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91488"/>
        <c:crosses val="autoZero"/>
        <c:auto val="1"/>
        <c:lblAlgn val="ctr"/>
        <c:lblOffset val="100"/>
        <c:noMultiLvlLbl val="0"/>
      </c:catAx>
      <c:valAx>
        <c:axId val="175391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65177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К-311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cat>
            <c:strRef>
              <c:f>'К-311'!$E$62:$M$62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'К-311'!$E$63:$M$63</c:f>
              <c:numCache>
                <c:formatCode>0.0</c:formatCode>
                <c:ptCount val="9"/>
                <c:pt idx="0">
                  <c:v>7.2149999999999999</c:v>
                </c:pt>
                <c:pt idx="1">
                  <c:v>6.52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80448"/>
        <c:axId val="173881984"/>
      </c:lineChart>
      <c:catAx>
        <c:axId val="17388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881984"/>
        <c:crosses val="autoZero"/>
        <c:auto val="1"/>
        <c:lblAlgn val="ctr"/>
        <c:lblOffset val="100"/>
        <c:noMultiLvlLbl val="0"/>
      </c:catAx>
      <c:valAx>
        <c:axId val="173881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88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'К-311'!$N$63:$V$63</c:f>
              <c:numCache>
                <c:formatCode>0.0</c:formatCode>
                <c:ptCount val="9"/>
                <c:pt idx="0">
                  <c:v>7.1028571428571414</c:v>
                </c:pt>
                <c:pt idx="1">
                  <c:v>6.2333333333333352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94656"/>
        <c:axId val="173904640"/>
      </c:lineChart>
      <c:catAx>
        <c:axId val="1738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04640"/>
        <c:crosses val="autoZero"/>
        <c:auto val="1"/>
        <c:lblAlgn val="ctr"/>
        <c:lblOffset val="100"/>
        <c:noMultiLvlLbl val="0"/>
      </c:catAx>
      <c:valAx>
        <c:axId val="1739046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89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     К-311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'К-311'!$W$63:$AE$63</c:f>
              <c:numCache>
                <c:formatCode>0.0</c:formatCode>
                <c:ptCount val="9"/>
                <c:pt idx="0">
                  <c:v>6.68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46368"/>
        <c:axId val="173947904"/>
      </c:lineChart>
      <c:catAx>
        <c:axId val="17394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47904"/>
        <c:crosses val="autoZero"/>
        <c:auto val="1"/>
        <c:lblAlgn val="ctr"/>
        <c:lblOffset val="100"/>
        <c:noMultiLvlLbl val="0"/>
      </c:catAx>
      <c:valAx>
        <c:axId val="1739479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94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'К-311'!$AF$63:$AN$63</c:f>
              <c:numCache>
                <c:formatCode>0.0</c:formatCode>
                <c:ptCount val="9"/>
                <c:pt idx="0">
                  <c:v>7.3866666666666667</c:v>
                </c:pt>
                <c:pt idx="1">
                  <c:v>7.1333333333333337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64672"/>
        <c:axId val="173982848"/>
      </c:lineChart>
      <c:catAx>
        <c:axId val="1739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982848"/>
        <c:crosses val="autoZero"/>
        <c:auto val="1"/>
        <c:lblAlgn val="ctr"/>
        <c:lblOffset val="100"/>
        <c:noMultiLvlLbl val="0"/>
      </c:catAx>
      <c:valAx>
        <c:axId val="1739828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96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'К-311'!$AO$63:$AW$63</c:f>
              <c:numCache>
                <c:formatCode>0.0</c:formatCode>
                <c:ptCount val="9"/>
                <c:pt idx="0">
                  <c:v>8.6</c:v>
                </c:pt>
                <c:pt idx="1">
                  <c:v>8.24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99616"/>
        <c:axId val="174001152"/>
      </c:lineChart>
      <c:catAx>
        <c:axId val="17399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01152"/>
        <c:crosses val="autoZero"/>
        <c:auto val="1"/>
        <c:lblAlgn val="ctr"/>
        <c:lblOffset val="100"/>
        <c:noMultiLvlLbl val="0"/>
      </c:catAx>
      <c:valAx>
        <c:axId val="174001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999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'КС-311'!$E$44:$AX$44</c:f>
              <c:numCache>
                <c:formatCode>0.0</c:formatCode>
                <c:ptCount val="46"/>
                <c:pt idx="1">
                  <c:v>7.7210727969348651</c:v>
                </c:pt>
                <c:pt idx="6">
                  <c:v>7.3486590038314192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056192"/>
        <c:axId val="174057728"/>
      </c:barChart>
      <c:catAx>
        <c:axId val="17405619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4057728"/>
        <c:crosses val="autoZero"/>
        <c:auto val="1"/>
        <c:lblAlgn val="ctr"/>
        <c:lblOffset val="100"/>
        <c:noMultiLvlLbl val="0"/>
      </c:catAx>
      <c:valAx>
        <c:axId val="1740577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05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КС-311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Суспілоно-гуманітарна підготовка КС-311</c:v>
          </c:tx>
          <c:cat>
            <c:strRef>
              <c:f>'КС-311'!$E$62:$M$62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'КС-311'!$E$63:$M$63</c:f>
              <c:numCache>
                <c:formatCode>0.0</c:formatCode>
                <c:ptCount val="9"/>
                <c:pt idx="0">
                  <c:v>7.5402298850574709</c:v>
                </c:pt>
                <c:pt idx="1">
                  <c:v>7.2413793103448274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71392"/>
        <c:axId val="173781376"/>
      </c:lineChart>
      <c:catAx>
        <c:axId val="17377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81376"/>
        <c:crosses val="autoZero"/>
        <c:auto val="1"/>
        <c:lblAlgn val="ctr"/>
        <c:lblOffset val="100"/>
        <c:noMultiLvlLbl val="0"/>
      </c:catAx>
      <c:valAx>
        <c:axId val="173781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771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КС-311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'КС-311'!$N$63:$V$63</c:f>
              <c:numCache>
                <c:formatCode>0.0</c:formatCode>
                <c:ptCount val="9"/>
                <c:pt idx="0">
                  <c:v>7.203065134099619</c:v>
                </c:pt>
                <c:pt idx="1">
                  <c:v>6.616858237547893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98144"/>
        <c:axId val="173799680"/>
      </c:lineChart>
      <c:catAx>
        <c:axId val="1737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799680"/>
        <c:crosses val="autoZero"/>
        <c:auto val="1"/>
        <c:lblAlgn val="ctr"/>
        <c:lblOffset val="100"/>
        <c:noMultiLvlLbl val="0"/>
      </c:catAx>
      <c:valAx>
        <c:axId val="1737996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3798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КС-311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'КС-311'!$W$63:$AE$63</c:f>
              <c:numCache>
                <c:formatCode>0.0</c:formatCode>
                <c:ptCount val="9"/>
                <c:pt idx="0">
                  <c:v>8.5862068965517242</c:v>
                </c:pt>
                <c:pt idx="1">
                  <c:v>7.6781609195402316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99072"/>
        <c:axId val="174100864"/>
      </c:lineChart>
      <c:catAx>
        <c:axId val="17409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00864"/>
        <c:crosses val="autoZero"/>
        <c:auto val="1"/>
        <c:lblAlgn val="ctr"/>
        <c:lblOffset val="100"/>
        <c:noMultiLvlLbl val="0"/>
      </c:catAx>
      <c:valAx>
        <c:axId val="174100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099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КС-311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'КС-311'!$AF$63:$AN$63</c:f>
              <c:numCache>
                <c:formatCode>0.0</c:formatCode>
                <c:ptCount val="9"/>
                <c:pt idx="0">
                  <c:v>7.7586206896551717</c:v>
                </c:pt>
                <c:pt idx="1">
                  <c:v>7.9310344827586219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25824"/>
        <c:axId val="174127360"/>
      </c:lineChart>
      <c:catAx>
        <c:axId val="17412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27360"/>
        <c:crosses val="autoZero"/>
        <c:auto val="1"/>
        <c:lblAlgn val="ctr"/>
        <c:lblOffset val="100"/>
        <c:noMultiLvlLbl val="0"/>
      </c:catAx>
      <c:valAx>
        <c:axId val="174127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412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'М-311'!$N$63:$V$63</c:f>
              <c:numCache>
                <c:formatCode>0.0</c:formatCode>
                <c:ptCount val="9"/>
                <c:pt idx="0">
                  <c:v>5.08</c:v>
                </c:pt>
                <c:pt idx="1">
                  <c:v>5.097142857142857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62912"/>
        <c:axId val="175864448"/>
      </c:lineChart>
      <c:catAx>
        <c:axId val="17586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64448"/>
        <c:crosses val="autoZero"/>
        <c:auto val="1"/>
        <c:lblAlgn val="ctr"/>
        <c:lblOffset val="100"/>
        <c:noMultiLvlLbl val="0"/>
      </c:catAx>
      <c:valAx>
        <c:axId val="175864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86291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КС-311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'КС-311'!$AO$63:$AW$63</c:f>
              <c:numCache>
                <c:formatCode>0.0</c:formatCode>
                <c:ptCount val="9"/>
                <c:pt idx="0">
                  <c:v>7.5172413793103452</c:v>
                </c:pt>
                <c:pt idx="1">
                  <c:v>7.2758620689655169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2992"/>
        <c:axId val="175738880"/>
      </c:lineChart>
      <c:catAx>
        <c:axId val="17573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738880"/>
        <c:crosses val="autoZero"/>
        <c:auto val="1"/>
        <c:lblAlgn val="ctr"/>
        <c:lblOffset val="100"/>
        <c:noMultiLvlLbl val="0"/>
      </c:catAx>
      <c:valAx>
        <c:axId val="1757388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732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'СЕ-311'!$E$44:$AX$44</c:f>
              <c:numCache>
                <c:formatCode>0.0</c:formatCode>
                <c:ptCount val="46"/>
                <c:pt idx="1">
                  <c:v>6.866959064327486</c:v>
                </c:pt>
                <c:pt idx="6">
                  <c:v>6.2966666666666669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506944"/>
        <c:axId val="175508480"/>
      </c:barChart>
      <c:catAx>
        <c:axId val="17550694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75508480"/>
        <c:crosses val="autoZero"/>
        <c:auto val="1"/>
        <c:lblAlgn val="ctr"/>
        <c:lblOffset val="100"/>
        <c:noMultiLvlLbl val="0"/>
      </c:catAx>
      <c:valAx>
        <c:axId val="1755084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50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'СЕ-311'!$E$63:$M$63</c:f>
              <c:numCache>
                <c:formatCode>0.0</c:formatCode>
                <c:ptCount val="9"/>
                <c:pt idx="0">
                  <c:v>6.4619883040935662</c:v>
                </c:pt>
                <c:pt idx="1">
                  <c:v>6.3999999999999995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29344"/>
        <c:axId val="175539328"/>
      </c:lineChart>
      <c:catAx>
        <c:axId val="17552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39328"/>
        <c:crosses val="autoZero"/>
        <c:auto val="1"/>
        <c:lblAlgn val="ctr"/>
        <c:lblOffset val="100"/>
        <c:noMultiLvlLbl val="0"/>
      </c:catAx>
      <c:valAx>
        <c:axId val="175539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529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'СЕ-311'!$N$63:$V$63</c:f>
              <c:numCache>
                <c:formatCode>0.0</c:formatCode>
                <c:ptCount val="9"/>
                <c:pt idx="0">
                  <c:v>6.3289473684210522</c:v>
                </c:pt>
                <c:pt idx="1">
                  <c:v>5.6447368421052628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68000"/>
        <c:axId val="175569536"/>
      </c:lineChart>
      <c:catAx>
        <c:axId val="17556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69536"/>
        <c:crosses val="autoZero"/>
        <c:auto val="1"/>
        <c:lblAlgn val="ctr"/>
        <c:lblOffset val="100"/>
        <c:noMultiLvlLbl val="0"/>
      </c:catAx>
      <c:valAx>
        <c:axId val="1755695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56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СЕ-311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'СЕ-311'!$W$63:$AE$63</c:f>
              <c:numCache>
                <c:formatCode>0.0</c:formatCode>
                <c:ptCount val="9"/>
                <c:pt idx="0">
                  <c:v>6.5263157894736841</c:v>
                </c:pt>
                <c:pt idx="1">
                  <c:v>5.9473684210526319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83616"/>
        <c:axId val="176026368"/>
      </c:lineChart>
      <c:catAx>
        <c:axId val="1759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26368"/>
        <c:crosses val="autoZero"/>
        <c:auto val="1"/>
        <c:lblAlgn val="ctr"/>
        <c:lblOffset val="100"/>
        <c:noMultiLvlLbl val="0"/>
      </c:catAx>
      <c:valAx>
        <c:axId val="1760263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98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СЕ-311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'СЕ-311'!$AF$63:$AN$63</c:f>
              <c:numCache>
                <c:formatCode>0.0</c:formatCode>
                <c:ptCount val="9"/>
                <c:pt idx="0">
                  <c:v>6.4912280701754392</c:v>
                </c:pt>
                <c:pt idx="1">
                  <c:v>6.3859649122807012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92480"/>
        <c:axId val="184294016"/>
      </c:lineChart>
      <c:catAx>
        <c:axId val="18429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294016"/>
        <c:crosses val="autoZero"/>
        <c:auto val="1"/>
        <c:lblAlgn val="ctr"/>
        <c:lblOffset val="100"/>
        <c:noMultiLvlLbl val="0"/>
      </c:catAx>
      <c:valAx>
        <c:axId val="1842940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4292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'СЕ-311'!$AO$63:$AW$63</c:f>
              <c:numCache>
                <c:formatCode>0.0</c:formatCode>
                <c:ptCount val="9"/>
                <c:pt idx="0">
                  <c:v>8.526315789473685</c:v>
                </c:pt>
                <c:pt idx="1">
                  <c:v>7.1052631578947372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23072"/>
        <c:axId val="184324864"/>
      </c:lineChart>
      <c:catAx>
        <c:axId val="18432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324864"/>
        <c:crosses val="autoZero"/>
        <c:auto val="1"/>
        <c:lblAlgn val="ctr"/>
        <c:lblOffset val="100"/>
        <c:noMultiLvlLbl val="0"/>
      </c:catAx>
      <c:valAx>
        <c:axId val="184324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432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'М1-310'!$E$44:$AX$44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2.1928731762065099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054528"/>
        <c:axId val="186056064"/>
      </c:barChart>
      <c:catAx>
        <c:axId val="1860545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6056064"/>
        <c:crosses val="autoZero"/>
        <c:auto val="1"/>
        <c:lblAlgn val="ctr"/>
        <c:lblOffset val="100"/>
        <c:noMultiLvlLbl val="0"/>
      </c:catAx>
      <c:valAx>
        <c:axId val="1860560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05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М1-310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'М1-310'!$E$63:$M$63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4.1481481481481479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05856"/>
        <c:axId val="186107392"/>
      </c:lineChart>
      <c:catAx>
        <c:axId val="1861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107392"/>
        <c:crosses val="autoZero"/>
        <c:auto val="1"/>
        <c:lblAlgn val="ctr"/>
        <c:lblOffset val="100"/>
        <c:noMultiLvlLbl val="0"/>
      </c:catAx>
      <c:valAx>
        <c:axId val="1861073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105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М1-310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'М1-310'!$N$63:$V$63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2.7205387205387206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9504"/>
        <c:axId val="185671040"/>
      </c:lineChart>
      <c:catAx>
        <c:axId val="18566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5671040"/>
        <c:crosses val="autoZero"/>
        <c:auto val="1"/>
        <c:lblAlgn val="ctr"/>
        <c:lblOffset val="100"/>
        <c:noMultiLvlLbl val="0"/>
      </c:catAx>
      <c:valAx>
        <c:axId val="185671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5669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Загальнопрофесійна підготовка    М-311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М-311</c:v>
          </c:tx>
          <c:cat>
            <c:strRef>
              <c:f>'М-311'!$W$62:$AE$62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'М-311'!$W$63:$AE$63</c:f>
              <c:numCache>
                <c:formatCode>0.0</c:formatCode>
                <c:ptCount val="9"/>
                <c:pt idx="0">
                  <c:v>5.546666666666666</c:v>
                </c:pt>
                <c:pt idx="1">
                  <c:v>5.7200000000000015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95296"/>
        <c:axId val="175896832"/>
      </c:lineChart>
      <c:catAx>
        <c:axId val="17589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96832"/>
        <c:crosses val="autoZero"/>
        <c:auto val="1"/>
        <c:lblAlgn val="ctr"/>
        <c:lblOffset val="100"/>
        <c:noMultiLvlLbl val="0"/>
      </c:catAx>
      <c:valAx>
        <c:axId val="1758968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89529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М1-310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'М1-310'!$W$63:$AE$63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3.5864197530864201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04448"/>
        <c:axId val="185705984"/>
      </c:lineChart>
      <c:catAx>
        <c:axId val="1857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705984"/>
        <c:crosses val="autoZero"/>
        <c:auto val="1"/>
        <c:lblAlgn val="ctr"/>
        <c:lblOffset val="100"/>
        <c:noMultiLvlLbl val="0"/>
      </c:catAx>
      <c:valAx>
        <c:axId val="185705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5704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М1-310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'М1-310'!$AF$63:$AN$63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0.50925925925925941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47328"/>
        <c:axId val="185748864"/>
      </c:lineChart>
      <c:catAx>
        <c:axId val="1857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748864"/>
        <c:crosses val="autoZero"/>
        <c:auto val="1"/>
        <c:lblAlgn val="ctr"/>
        <c:lblOffset val="100"/>
        <c:noMultiLvlLbl val="0"/>
      </c:catAx>
      <c:valAx>
        <c:axId val="185748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5747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М1-310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'М1-310'!$AO$63:$AW$63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74080"/>
        <c:axId val="185775616"/>
      </c:lineChart>
      <c:catAx>
        <c:axId val="18577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5775616"/>
        <c:crosses val="autoZero"/>
        <c:auto val="1"/>
        <c:lblAlgn val="ctr"/>
        <c:lblOffset val="100"/>
        <c:noMultiLvlLbl val="0"/>
      </c:catAx>
      <c:valAx>
        <c:axId val="185775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577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'М2-310'!$E$44:$AX$44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4.6287202380952381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51904"/>
        <c:axId val="186327424"/>
      </c:barChart>
      <c:catAx>
        <c:axId val="18625190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6327424"/>
        <c:crosses val="autoZero"/>
        <c:auto val="1"/>
        <c:lblAlgn val="ctr"/>
        <c:lblOffset val="100"/>
        <c:noMultiLvlLbl val="0"/>
      </c:catAx>
      <c:valAx>
        <c:axId val="1863274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25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М2-310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'М2-310'!$E$63:$M$63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5.151041666666667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72864"/>
        <c:axId val="186374400"/>
      </c:lineChart>
      <c:catAx>
        <c:axId val="18637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6374400"/>
        <c:crosses val="autoZero"/>
        <c:auto val="1"/>
        <c:lblAlgn val="ctr"/>
        <c:lblOffset val="100"/>
        <c:noMultiLvlLbl val="0"/>
      </c:catAx>
      <c:valAx>
        <c:axId val="1863744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372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М2-310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'М2-310'!$N$63:$V$63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5.1488095238095246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27040"/>
        <c:axId val="186745216"/>
      </c:lineChart>
      <c:catAx>
        <c:axId val="18672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745216"/>
        <c:crosses val="autoZero"/>
        <c:auto val="1"/>
        <c:lblAlgn val="ctr"/>
        <c:lblOffset val="100"/>
        <c:noMultiLvlLbl val="0"/>
      </c:catAx>
      <c:valAx>
        <c:axId val="186745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72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М2-310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'М2-310'!$W$63:$AE$63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4.916666666666667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09440"/>
        <c:axId val="186910976"/>
      </c:lineChart>
      <c:catAx>
        <c:axId val="18690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10976"/>
        <c:crosses val="autoZero"/>
        <c:auto val="1"/>
        <c:lblAlgn val="ctr"/>
        <c:lblOffset val="100"/>
        <c:noMultiLvlLbl val="0"/>
      </c:catAx>
      <c:valAx>
        <c:axId val="1869109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90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М2-310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'М2-310'!$AF$63:$AN$63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5.59375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31840"/>
        <c:axId val="186941824"/>
      </c:lineChart>
      <c:catAx>
        <c:axId val="18693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41824"/>
        <c:crosses val="autoZero"/>
        <c:auto val="1"/>
        <c:lblAlgn val="ctr"/>
        <c:lblOffset val="100"/>
        <c:noMultiLvlLbl val="0"/>
      </c:catAx>
      <c:valAx>
        <c:axId val="1869418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931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М2-310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'М2-310'!$AO$63:$AW$63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2.3333333333333335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54496"/>
        <c:axId val="186956032"/>
      </c:lineChart>
      <c:catAx>
        <c:axId val="18695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56032"/>
        <c:crosses val="autoZero"/>
        <c:auto val="1"/>
        <c:lblAlgn val="ctr"/>
        <c:lblOffset val="100"/>
        <c:noMultiLvlLbl val="0"/>
      </c:catAx>
      <c:valAx>
        <c:axId val="1869560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954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5.3737654320987662</c:v>
                </c:pt>
                <c:pt idx="16">
                  <c:v>4.5456790123456781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567680"/>
        <c:axId val="186569472"/>
      </c:barChart>
      <c:catAx>
        <c:axId val="1865676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6569472"/>
        <c:crosses val="autoZero"/>
        <c:auto val="1"/>
        <c:lblAlgn val="ctr"/>
        <c:lblOffset val="100"/>
        <c:noMultiLvlLbl val="0"/>
      </c:catAx>
      <c:valAx>
        <c:axId val="1865694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56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'М-311'!$AF$63:$AN$63</c:f>
              <c:numCache>
                <c:formatCode>0.0</c:formatCode>
                <c:ptCount val="9"/>
                <c:pt idx="0">
                  <c:v>5.5280000000000005</c:v>
                </c:pt>
                <c:pt idx="1">
                  <c:v>5.5279999999999996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03232"/>
        <c:axId val="168321408"/>
      </c:lineChart>
      <c:catAx>
        <c:axId val="16830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21408"/>
        <c:crosses val="autoZero"/>
        <c:auto val="1"/>
        <c:lblAlgn val="ctr"/>
        <c:lblOffset val="100"/>
        <c:noMultiLvlLbl val="0"/>
      </c:catAx>
      <c:valAx>
        <c:axId val="1683214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30323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4.9305555555555554</c:v>
                </c:pt>
                <c:pt idx="3">
                  <c:v>4.7037037037037033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80448"/>
        <c:axId val="186681984"/>
      </c:lineChart>
      <c:catAx>
        <c:axId val="18668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6681984"/>
        <c:crosses val="autoZero"/>
        <c:auto val="1"/>
        <c:lblAlgn val="ctr"/>
        <c:lblOffset val="100"/>
        <c:noMultiLvlLbl val="0"/>
      </c:catAx>
      <c:valAx>
        <c:axId val="186681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68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АТ-310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4.8765432098765427</c:v>
                </c:pt>
                <c:pt idx="3">
                  <c:v>5.1913580246913584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94656"/>
        <c:axId val="187302656"/>
      </c:lineChart>
      <c:catAx>
        <c:axId val="1866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02656"/>
        <c:crosses val="autoZero"/>
        <c:auto val="1"/>
        <c:lblAlgn val="ctr"/>
        <c:lblOffset val="100"/>
        <c:noMultiLvlLbl val="0"/>
      </c:catAx>
      <c:valAx>
        <c:axId val="187302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69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АТ-310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5.2962962962962967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5328"/>
        <c:axId val="187316864"/>
      </c:lineChart>
      <c:catAx>
        <c:axId val="18731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16864"/>
        <c:crosses val="autoZero"/>
        <c:auto val="1"/>
        <c:lblAlgn val="ctr"/>
        <c:lblOffset val="100"/>
        <c:noMultiLvlLbl val="0"/>
      </c:catAx>
      <c:valAx>
        <c:axId val="187316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31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АТ-310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6.0246913580246924</c:v>
                </c:pt>
                <c:pt idx="3">
                  <c:v>5.9074074074074074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54112"/>
        <c:axId val="187360000"/>
      </c:lineChart>
      <c:catAx>
        <c:axId val="18735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60000"/>
        <c:crosses val="autoZero"/>
        <c:auto val="1"/>
        <c:lblAlgn val="ctr"/>
        <c:lblOffset val="100"/>
        <c:noMultiLvlLbl val="0"/>
      </c:catAx>
      <c:valAx>
        <c:axId val="1873600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35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АТ-310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5.7407407407407405</c:v>
                </c:pt>
                <c:pt idx="3">
                  <c:v>6.9259259259259256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84960"/>
        <c:axId val="187386496"/>
      </c:lineChart>
      <c:catAx>
        <c:axId val="18738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86496"/>
        <c:crosses val="autoZero"/>
        <c:auto val="1"/>
        <c:lblAlgn val="ctr"/>
        <c:lblOffset val="100"/>
        <c:noMultiLvlLbl val="0"/>
      </c:catAx>
      <c:valAx>
        <c:axId val="187386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38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97088"/>
        <c:axId val="187098624"/>
      </c:barChart>
      <c:catAx>
        <c:axId val="1870970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7098624"/>
        <c:crosses val="autoZero"/>
        <c:auto val="1"/>
        <c:lblAlgn val="ctr"/>
        <c:lblOffset val="100"/>
        <c:noMultiLvlLbl val="0"/>
      </c:catAx>
      <c:valAx>
        <c:axId val="187098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09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АЗ-310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17504"/>
        <c:axId val="187719040"/>
      </c:lineChart>
      <c:catAx>
        <c:axId val="18771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719040"/>
        <c:crosses val="autoZero"/>
        <c:auto val="1"/>
        <c:lblAlgn val="ctr"/>
        <c:lblOffset val="100"/>
        <c:noMultiLvlLbl val="0"/>
      </c:catAx>
      <c:valAx>
        <c:axId val="1877190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71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26880"/>
        <c:axId val="188028416"/>
      </c:lineChart>
      <c:catAx>
        <c:axId val="1880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028416"/>
        <c:crosses val="autoZero"/>
        <c:auto val="1"/>
        <c:lblAlgn val="ctr"/>
        <c:lblOffset val="100"/>
        <c:noMultiLvlLbl val="0"/>
      </c:catAx>
      <c:valAx>
        <c:axId val="1880284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02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АЗ-310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49280"/>
        <c:axId val="188050816"/>
      </c:lineChart>
      <c:catAx>
        <c:axId val="18804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050816"/>
        <c:crosses val="autoZero"/>
        <c:auto val="1"/>
        <c:lblAlgn val="ctr"/>
        <c:lblOffset val="100"/>
        <c:noMultiLvlLbl val="0"/>
      </c:catAx>
      <c:valAx>
        <c:axId val="1880508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049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6176"/>
        <c:axId val="187827712"/>
      </c:lineChart>
      <c:catAx>
        <c:axId val="18782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7827712"/>
        <c:crosses val="autoZero"/>
        <c:auto val="1"/>
        <c:lblAlgn val="ctr"/>
        <c:lblOffset val="100"/>
        <c:noMultiLvlLbl val="0"/>
      </c:catAx>
      <c:valAx>
        <c:axId val="187827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82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М-311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'М-311'!$AO$63:$AW$63</c:f>
              <c:numCache>
                <c:formatCode>0.0</c:formatCode>
                <c:ptCount val="9"/>
                <c:pt idx="0">
                  <c:v>7.36</c:v>
                </c:pt>
                <c:pt idx="1">
                  <c:v>7.36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46752"/>
        <c:axId val="168348288"/>
      </c:lineChart>
      <c:catAx>
        <c:axId val="16834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48288"/>
        <c:crosses val="autoZero"/>
        <c:auto val="1"/>
        <c:lblAlgn val="ctr"/>
        <c:lblOffset val="100"/>
        <c:noMultiLvlLbl val="0"/>
      </c:catAx>
      <c:valAx>
        <c:axId val="168348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34675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56768"/>
        <c:axId val="187858304"/>
      </c:lineChart>
      <c:catAx>
        <c:axId val="18785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858304"/>
        <c:crosses val="autoZero"/>
        <c:auto val="1"/>
        <c:lblAlgn val="ctr"/>
        <c:lblOffset val="100"/>
        <c:noMultiLvlLbl val="0"/>
      </c:catAx>
      <c:valAx>
        <c:axId val="1878583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85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6.774404761904762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09856"/>
        <c:axId val="187611392"/>
      </c:barChart>
      <c:catAx>
        <c:axId val="18760985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7611392"/>
        <c:crosses val="autoZero"/>
        <c:auto val="1"/>
        <c:lblAlgn val="ctr"/>
        <c:lblOffset val="100"/>
        <c:noMultiLvlLbl val="0"/>
      </c:catAx>
      <c:valAx>
        <c:axId val="1876113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60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6.4910714285714288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68128"/>
        <c:axId val="187974016"/>
      </c:lineChart>
      <c:catAx>
        <c:axId val="18796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974016"/>
        <c:crosses val="autoZero"/>
        <c:auto val="1"/>
        <c:lblAlgn val="ctr"/>
        <c:lblOffset val="100"/>
        <c:noMultiLvlLbl val="0"/>
      </c:catAx>
      <c:valAx>
        <c:axId val="1879740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968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6.1190476190476186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7168"/>
        <c:axId val="188008704"/>
      </c:lineChart>
      <c:catAx>
        <c:axId val="18800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8008704"/>
        <c:crosses val="autoZero"/>
        <c:auto val="1"/>
        <c:lblAlgn val="ctr"/>
        <c:lblOffset val="100"/>
        <c:noMultiLvlLbl val="0"/>
      </c:catAx>
      <c:valAx>
        <c:axId val="1880087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00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5.3571428571428568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65440"/>
        <c:axId val="188371328"/>
      </c:lineChart>
      <c:catAx>
        <c:axId val="18836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371328"/>
        <c:crosses val="autoZero"/>
        <c:auto val="1"/>
        <c:lblAlgn val="ctr"/>
        <c:lblOffset val="100"/>
        <c:noMultiLvlLbl val="0"/>
      </c:catAx>
      <c:valAx>
        <c:axId val="188371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36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7.9047619047619042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00384"/>
        <c:axId val="188401920"/>
      </c:lineChart>
      <c:catAx>
        <c:axId val="1884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401920"/>
        <c:crosses val="autoZero"/>
        <c:auto val="1"/>
        <c:lblAlgn val="ctr"/>
        <c:lblOffset val="100"/>
        <c:noMultiLvlLbl val="0"/>
      </c:catAx>
      <c:valAx>
        <c:axId val="188401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400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26880"/>
        <c:axId val="188428672"/>
      </c:lineChart>
      <c:catAx>
        <c:axId val="1884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428672"/>
        <c:crosses val="autoZero"/>
        <c:auto val="1"/>
        <c:lblAlgn val="ctr"/>
        <c:lblOffset val="100"/>
        <c:noMultiLvlLbl val="0"/>
      </c:catAx>
      <c:valAx>
        <c:axId val="188428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42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'СЕ-310'!$E$44:$AX$44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5.801530612244898</c:v>
                </c:pt>
                <c:pt idx="16">
                  <c:v>5.9964710884353734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208640"/>
        <c:axId val="188210176"/>
      </c:barChart>
      <c:catAx>
        <c:axId val="18820864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8210176"/>
        <c:crosses val="autoZero"/>
        <c:auto val="1"/>
        <c:lblAlgn val="ctr"/>
        <c:lblOffset val="100"/>
        <c:noMultiLvlLbl val="0"/>
      </c:catAx>
      <c:valAx>
        <c:axId val="188210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20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СЕ-310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'СЕ-310'!$E$63:$M$63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5.4540816326530601</c:v>
                </c:pt>
                <c:pt idx="3">
                  <c:v>5.4330357142857144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04064"/>
        <c:axId val="188109952"/>
      </c:lineChart>
      <c:catAx>
        <c:axId val="1881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109952"/>
        <c:crosses val="autoZero"/>
        <c:auto val="1"/>
        <c:lblAlgn val="ctr"/>
        <c:lblOffset val="100"/>
        <c:noMultiLvlLbl val="0"/>
      </c:catAx>
      <c:valAx>
        <c:axId val="1881099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10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СЕ-310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'СЕ-310'!$N$63:$V$63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4.7321428571428568</c:v>
                </c:pt>
                <c:pt idx="3">
                  <c:v>5.8826530612244898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47200"/>
        <c:axId val="188148736"/>
      </c:lineChart>
      <c:catAx>
        <c:axId val="18814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148736"/>
        <c:crosses val="autoZero"/>
        <c:auto val="1"/>
        <c:lblAlgn val="ctr"/>
        <c:lblOffset val="100"/>
        <c:noMultiLvlLbl val="0"/>
      </c:catAx>
      <c:valAx>
        <c:axId val="1881487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147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'АТ-311'!$E$41:$AX$41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'АТ-311'!$E$44:$AX$44</c:f>
              <c:numCache>
                <c:formatCode>0.0</c:formatCode>
                <c:ptCount val="46"/>
                <c:pt idx="1">
                  <c:v>6.115555555555555</c:v>
                </c:pt>
                <c:pt idx="6">
                  <c:v>5.9249285714285715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94752"/>
        <c:axId val="168396288"/>
      </c:barChart>
      <c:catAx>
        <c:axId val="16839475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68396288"/>
        <c:crosses val="autoZero"/>
        <c:auto val="1"/>
        <c:lblAlgn val="ctr"/>
        <c:lblOffset val="100"/>
        <c:noMultiLvlLbl val="0"/>
      </c:catAx>
      <c:valAx>
        <c:axId val="1683962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394752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СЕ-310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'СЕ-310'!$W$63:$AE$63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6.3571428571428568</c:v>
                </c:pt>
                <c:pt idx="3">
                  <c:v>6.0952380952380949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55616"/>
        <c:axId val="175461504"/>
      </c:lineChart>
      <c:catAx>
        <c:axId val="17545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461504"/>
        <c:crosses val="autoZero"/>
        <c:auto val="1"/>
        <c:lblAlgn val="ctr"/>
        <c:lblOffset val="100"/>
        <c:noMultiLvlLbl val="0"/>
      </c:catAx>
      <c:valAx>
        <c:axId val="175461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45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 СЕ-310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'СЕ-310'!$AF$63:$AN$63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5.9999999999999991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54400"/>
        <c:axId val="188455936"/>
      </c:lineChart>
      <c:catAx>
        <c:axId val="18845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455936"/>
        <c:crosses val="autoZero"/>
        <c:auto val="1"/>
        <c:lblAlgn val="ctr"/>
        <c:lblOffset val="100"/>
        <c:noMultiLvlLbl val="0"/>
      </c:catAx>
      <c:valAx>
        <c:axId val="188455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454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СЕ-310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'СЕ-310'!$AO$63:$AW$63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6.4642857142857144</c:v>
                </c:pt>
                <c:pt idx="3">
                  <c:v>6.5714285714285712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78912"/>
        <c:axId val="189109376"/>
      </c:lineChart>
      <c:catAx>
        <c:axId val="18907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109376"/>
        <c:crosses val="autoZero"/>
        <c:auto val="1"/>
        <c:lblAlgn val="ctr"/>
        <c:lblOffset val="100"/>
        <c:noMultiLvlLbl val="0"/>
      </c:catAx>
      <c:valAx>
        <c:axId val="189109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078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'М-309'!$E$44:$AX$44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0</c:v>
                </c:pt>
                <c:pt idx="26">
                  <c:v>0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668160"/>
        <c:axId val="188674048"/>
      </c:barChart>
      <c:catAx>
        <c:axId val="18866816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8674048"/>
        <c:crosses val="autoZero"/>
        <c:auto val="1"/>
        <c:lblAlgn val="ctr"/>
        <c:lblOffset val="100"/>
        <c:noMultiLvlLbl val="0"/>
      </c:catAx>
      <c:valAx>
        <c:axId val="1886740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66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М-309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0224"/>
        <c:axId val="188581760"/>
      </c:lineChart>
      <c:catAx>
        <c:axId val="18858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581760"/>
        <c:crosses val="autoZero"/>
        <c:auto val="1"/>
        <c:lblAlgn val="ctr"/>
        <c:lblOffset val="100"/>
        <c:noMultiLvlLbl val="0"/>
      </c:catAx>
      <c:valAx>
        <c:axId val="1885817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58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М-309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02624"/>
        <c:axId val="189546496"/>
      </c:lineChart>
      <c:catAx>
        <c:axId val="18860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602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М-309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3264"/>
        <c:axId val="189564800"/>
      </c:lineChart>
      <c:catAx>
        <c:axId val="18956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64800"/>
        <c:crosses val="autoZero"/>
        <c:auto val="1"/>
        <c:lblAlgn val="ctr"/>
        <c:lblOffset val="100"/>
        <c:noMultiLvlLbl val="0"/>
      </c:catAx>
      <c:valAx>
        <c:axId val="1895648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563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М-309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5664"/>
        <c:axId val="189595648"/>
      </c:lineChart>
      <c:catAx>
        <c:axId val="18958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95648"/>
        <c:crosses val="autoZero"/>
        <c:auto val="1"/>
        <c:lblAlgn val="ctr"/>
        <c:lblOffset val="100"/>
        <c:noMultiLvlLbl val="0"/>
      </c:catAx>
      <c:valAx>
        <c:axId val="189595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58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 М-309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'М-309'!$AO$63:$AW$63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32896"/>
        <c:axId val="189634432"/>
      </c:lineChart>
      <c:catAx>
        <c:axId val="1896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634432"/>
        <c:crosses val="autoZero"/>
        <c:auto val="1"/>
        <c:lblAlgn val="ctr"/>
        <c:lblOffset val="100"/>
        <c:noMultiLvlLbl val="0"/>
      </c:catAx>
      <c:valAx>
        <c:axId val="1896344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632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'АТ-309'!$E$44:$AX$44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5.6171428571428574</c:v>
                </c:pt>
                <c:pt idx="26">
                  <c:v>5.4165079365079363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12288"/>
        <c:axId val="188818176"/>
      </c:barChart>
      <c:catAx>
        <c:axId val="1888122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8818176"/>
        <c:crosses val="autoZero"/>
        <c:auto val="1"/>
        <c:lblAlgn val="ctr"/>
        <c:lblOffset val="100"/>
        <c:noMultiLvlLbl val="0"/>
      </c:catAx>
      <c:valAx>
        <c:axId val="1888181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81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Суспільно-гуманітарна підготовка АТ-311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АТ-311</c:v>
          </c:tx>
          <c:cat>
            <c:strRef>
              <c:f>'АТ-311'!$E$62:$M$62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'АТ-311'!$E$63:$M$63</c:f>
              <c:numCache>
                <c:formatCode>0.0</c:formatCode>
                <c:ptCount val="9"/>
                <c:pt idx="0">
                  <c:v>5.9</c:v>
                </c:pt>
                <c:pt idx="1">
                  <c:v>5.6375000000000002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24960"/>
        <c:axId val="168426496"/>
      </c:lineChart>
      <c:catAx>
        <c:axId val="16842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426496"/>
        <c:crosses val="autoZero"/>
        <c:auto val="1"/>
        <c:lblAlgn val="ctr"/>
        <c:lblOffset val="100"/>
        <c:noMultiLvlLbl val="0"/>
      </c:catAx>
      <c:valAx>
        <c:axId val="168426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842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АТ-309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5.4666666666666668</c:v>
                </c:pt>
                <c:pt idx="5">
                  <c:v>5.5158730158730167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855808"/>
        <c:axId val="188857344"/>
      </c:lineChart>
      <c:catAx>
        <c:axId val="18885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8857344"/>
        <c:crosses val="autoZero"/>
        <c:auto val="1"/>
        <c:lblAlgn val="ctr"/>
        <c:lblOffset val="100"/>
        <c:noMultiLvlLbl val="0"/>
      </c:catAx>
      <c:valAx>
        <c:axId val="1888573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855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АТ-309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4.6428571428571432</c:v>
                </c:pt>
                <c:pt idx="5">
                  <c:v>3.3523809523809525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874112"/>
        <c:axId val="190002304"/>
      </c:lineChart>
      <c:catAx>
        <c:axId val="18887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002304"/>
        <c:crosses val="autoZero"/>
        <c:auto val="1"/>
        <c:lblAlgn val="ctr"/>
        <c:lblOffset val="100"/>
        <c:noMultiLvlLbl val="0"/>
      </c:catAx>
      <c:valAx>
        <c:axId val="1900023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87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АТ-309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5.4761904761904763</c:v>
                </c:pt>
                <c:pt idx="5">
                  <c:v>5.4761904761904763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31360"/>
        <c:axId val="190032896"/>
      </c:lineChart>
      <c:catAx>
        <c:axId val="1900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0032896"/>
        <c:crosses val="autoZero"/>
        <c:auto val="1"/>
        <c:lblAlgn val="ctr"/>
        <c:lblOffset val="100"/>
        <c:noMultiLvlLbl val="0"/>
      </c:catAx>
      <c:valAx>
        <c:axId val="1900328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003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АТ-309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6.2619047619047619</c:v>
                </c:pt>
                <c:pt idx="5">
                  <c:v>6.2619047619047619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5568"/>
        <c:axId val="190071936"/>
      </c:lineChart>
      <c:catAx>
        <c:axId val="19004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0071936"/>
        <c:crosses val="autoZero"/>
        <c:auto val="1"/>
        <c:lblAlgn val="ctr"/>
        <c:lblOffset val="100"/>
        <c:noMultiLvlLbl val="0"/>
      </c:catAx>
      <c:valAx>
        <c:axId val="190071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0045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АТ-309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6.2380952380952381</c:v>
                </c:pt>
                <c:pt idx="5">
                  <c:v>6.4761904761904763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6896"/>
        <c:axId val="190098432"/>
      </c:lineChart>
      <c:catAx>
        <c:axId val="19009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90098432"/>
        <c:crosses val="autoZero"/>
        <c:auto val="1"/>
        <c:lblAlgn val="ctr"/>
        <c:lblOffset val="100"/>
        <c:noMultiLvlLbl val="0"/>
      </c:catAx>
      <c:valAx>
        <c:axId val="1900984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009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'АЗ-309'!$E$44:$AX$44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5.3779487179487173</c:v>
                </c:pt>
                <c:pt idx="26">
                  <c:v>5.9170329670329664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76544"/>
        <c:axId val="189278080"/>
      </c:barChart>
      <c:catAx>
        <c:axId val="18927654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89278080"/>
        <c:crosses val="autoZero"/>
        <c:auto val="1"/>
        <c:lblAlgn val="ctr"/>
        <c:lblOffset val="100"/>
        <c:noMultiLvlLbl val="0"/>
      </c:catAx>
      <c:valAx>
        <c:axId val="1892780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27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АЗ-309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4.7999999999999989</c:v>
                </c:pt>
                <c:pt idx="5">
                  <c:v>5.0576923076923075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03040"/>
        <c:axId val="189333504"/>
      </c:lineChart>
      <c:catAx>
        <c:axId val="18930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9333504"/>
        <c:crosses val="autoZero"/>
        <c:auto val="1"/>
        <c:lblAlgn val="ctr"/>
        <c:lblOffset val="100"/>
        <c:noMultiLvlLbl val="0"/>
      </c:catAx>
      <c:valAx>
        <c:axId val="189333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30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АЗ-309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3.474358974358974</c:v>
                </c:pt>
                <c:pt idx="5">
                  <c:v>5.2967032967032956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46176"/>
        <c:axId val="189347712"/>
      </c:lineChart>
      <c:catAx>
        <c:axId val="18934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347712"/>
        <c:crosses val="autoZero"/>
        <c:auto val="1"/>
        <c:lblAlgn val="ctr"/>
        <c:lblOffset val="100"/>
        <c:noMultiLvlLbl val="0"/>
      </c:catAx>
      <c:valAx>
        <c:axId val="189347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34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 АЗ-309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5.865384615384615</c:v>
                </c:pt>
                <c:pt idx="5">
                  <c:v>5.865384615384615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76768"/>
        <c:axId val="189382656"/>
      </c:lineChart>
      <c:catAx>
        <c:axId val="18937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9382656"/>
        <c:crosses val="autoZero"/>
        <c:auto val="1"/>
        <c:lblAlgn val="ctr"/>
        <c:lblOffset val="100"/>
        <c:noMultiLvlLbl val="0"/>
      </c:catAx>
      <c:valAx>
        <c:axId val="18938265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37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АЗ-309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6.4807692307692308</c:v>
                </c:pt>
                <c:pt idx="5">
                  <c:v>6.4807692307692308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95328"/>
        <c:axId val="189396864"/>
      </c:lineChart>
      <c:catAx>
        <c:axId val="1893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9396864"/>
        <c:crosses val="autoZero"/>
        <c:auto val="1"/>
        <c:lblAlgn val="ctr"/>
        <c:lblOffset val="100"/>
        <c:noMultiLvlLbl val="0"/>
      </c:catAx>
      <c:valAx>
        <c:axId val="1893968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39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АТ-311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'АТ-311'!$N$63:$V$63</c:f>
              <c:numCache>
                <c:formatCode>0.0</c:formatCode>
                <c:ptCount val="9"/>
                <c:pt idx="0">
                  <c:v>4.9277777777777763</c:v>
                </c:pt>
                <c:pt idx="1">
                  <c:v>5.3071428571428578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5792"/>
        <c:axId val="167267328"/>
      </c:lineChart>
      <c:catAx>
        <c:axId val="16726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67328"/>
        <c:crosses val="autoZero"/>
        <c:auto val="1"/>
        <c:lblAlgn val="ctr"/>
        <c:lblOffset val="100"/>
        <c:noMultiLvlLbl val="0"/>
      </c:catAx>
      <c:valAx>
        <c:axId val="16726732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7265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АЗ-309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'АЗ-309'!$AO$63:$AW$63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6.2692307692307692</c:v>
                </c:pt>
                <c:pt idx="5">
                  <c:v>6.884615384615385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84672"/>
        <c:axId val="189890560"/>
      </c:lineChart>
      <c:catAx>
        <c:axId val="18988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890560"/>
        <c:crosses val="autoZero"/>
        <c:auto val="1"/>
        <c:lblAlgn val="ctr"/>
        <c:lblOffset val="100"/>
        <c:noMultiLvlLbl val="0"/>
      </c:catAx>
      <c:valAx>
        <c:axId val="1898905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988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'К1-309'!$E$44:$AX$44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6.8960000000000008</c:v>
                </c:pt>
                <c:pt idx="26">
                  <c:v>7.0239999999999991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30080"/>
        <c:axId val="194431616"/>
      </c:barChart>
      <c:catAx>
        <c:axId val="1944300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4431616"/>
        <c:crosses val="autoZero"/>
        <c:auto val="1"/>
        <c:lblAlgn val="ctr"/>
        <c:lblOffset val="100"/>
        <c:noMultiLvlLbl val="0"/>
      </c:catAx>
      <c:valAx>
        <c:axId val="1944316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43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К1-309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'К1-309'!$E$63:$M$63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6.44</c:v>
                </c:pt>
                <c:pt idx="5">
                  <c:v>6.3999999999999986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46400"/>
        <c:axId val="195056384"/>
      </c:lineChart>
      <c:catAx>
        <c:axId val="19504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5056384"/>
        <c:crosses val="autoZero"/>
        <c:auto val="1"/>
        <c:lblAlgn val="ctr"/>
        <c:lblOffset val="100"/>
        <c:noMultiLvlLbl val="0"/>
      </c:catAx>
      <c:valAx>
        <c:axId val="195056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04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К1-309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'К1-309'!$N$63:$V$63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7.68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89536"/>
        <c:axId val="195091072"/>
      </c:lineChart>
      <c:catAx>
        <c:axId val="19508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95091072"/>
        <c:crosses val="autoZero"/>
        <c:auto val="1"/>
        <c:lblAlgn val="ctr"/>
        <c:lblOffset val="100"/>
        <c:noMultiLvlLbl val="0"/>
      </c:catAx>
      <c:valAx>
        <c:axId val="195091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089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Загальнопрофесійна підготовка  К1-309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'К1-309'!$W$63:$AE$63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6.2</c:v>
                </c:pt>
                <c:pt idx="5">
                  <c:v>6.2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85664"/>
        <c:axId val="195195648"/>
      </c:lineChart>
      <c:catAx>
        <c:axId val="19518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5195648"/>
        <c:crosses val="autoZero"/>
        <c:auto val="1"/>
        <c:lblAlgn val="ctr"/>
        <c:lblOffset val="100"/>
        <c:noMultiLvlLbl val="0"/>
      </c:catAx>
      <c:valAx>
        <c:axId val="1951956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18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Професійно-теоретична підготовка К1-309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'К1-309'!$AF$63:$AN$63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7.28</c:v>
                </c:pt>
                <c:pt idx="5">
                  <c:v>7.28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24704"/>
        <c:axId val="195226240"/>
      </c:lineChart>
      <c:catAx>
        <c:axId val="19522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22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Професійно-практична підготовка К1-309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'К1-309'!$AO$63:$AW$63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7.56</c:v>
                </c:pt>
                <c:pt idx="5">
                  <c:v>7.56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59392"/>
        <c:axId val="195265280"/>
      </c:lineChart>
      <c:catAx>
        <c:axId val="19525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95265280"/>
        <c:crosses val="autoZero"/>
        <c:auto val="1"/>
        <c:lblAlgn val="ctr"/>
        <c:lblOffset val="100"/>
        <c:noMultiLvlLbl val="0"/>
      </c:catAx>
      <c:valAx>
        <c:axId val="195265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525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Середній бал</c:v>
          </c:tx>
          <c:invertIfNegative val="0"/>
          <c:cat>
            <c:strRef>
              <c:f>'М-311'!$E$41:$AX$41</c:f>
              <c:strCache>
                <c:ptCount val="42"/>
                <c:pt idx="0">
                  <c:v>атест</c:v>
                </c:pt>
                <c:pt idx="1">
                  <c:v>1 к. 1 сем</c:v>
                </c:pt>
                <c:pt idx="6">
                  <c:v>1 к. 2 сем</c:v>
                </c:pt>
                <c:pt idx="11">
                  <c:v>2к. 1 сем</c:v>
                </c:pt>
                <c:pt idx="16">
                  <c:v>2к. 2 сем</c:v>
                </c:pt>
                <c:pt idx="21">
                  <c:v>3к. 1 сем</c:v>
                </c:pt>
                <c:pt idx="26">
                  <c:v>3к. 2 сем</c:v>
                </c:pt>
                <c:pt idx="31">
                  <c:v>4к. 1 сем</c:v>
                </c:pt>
                <c:pt idx="36">
                  <c:v>4к. 2 сем</c:v>
                </c:pt>
                <c:pt idx="41">
                  <c:v>зведена</c:v>
                </c:pt>
              </c:strCache>
            </c:strRef>
          </c:cat>
          <c:val>
            <c:numRef>
              <c:f>'К2-309'!$E$44:$AX$44</c:f>
              <c:numCache>
                <c:formatCode>0.0</c:formatCode>
                <c:ptCount val="46"/>
                <c:pt idx="1">
                  <c:v>0</c:v>
                </c:pt>
                <c:pt idx="6">
                  <c:v>0</c:v>
                </c:pt>
                <c:pt idx="11">
                  <c:v>0</c:v>
                </c:pt>
                <c:pt idx="16">
                  <c:v>0</c:v>
                </c:pt>
                <c:pt idx="21">
                  <c:v>7.5878205128205138</c:v>
                </c:pt>
                <c:pt idx="26">
                  <c:v>7.5878205128205138</c:v>
                </c:pt>
                <c:pt idx="31">
                  <c:v>0</c:v>
                </c:pt>
                <c:pt idx="36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96384"/>
        <c:axId val="194497920"/>
      </c:barChart>
      <c:catAx>
        <c:axId val="19449638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94497920"/>
        <c:crosses val="autoZero"/>
        <c:auto val="1"/>
        <c:lblAlgn val="ctr"/>
        <c:lblOffset val="100"/>
        <c:noMultiLvlLbl val="0"/>
      </c:catAx>
      <c:valAx>
        <c:axId val="1944979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49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Суспільно-гуманітарна підготовка К2-309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'К2-309'!$E$63:$M$63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6.7051282051282053</c:v>
                </c:pt>
                <c:pt idx="5">
                  <c:v>6.7051282051282053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625536"/>
        <c:axId val="194627072"/>
      </c:lineChart>
      <c:catAx>
        <c:axId val="19462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94627072"/>
        <c:crosses val="autoZero"/>
        <c:auto val="1"/>
        <c:lblAlgn val="ctr"/>
        <c:lblOffset val="100"/>
        <c:noMultiLvlLbl val="0"/>
      </c:catAx>
      <c:valAx>
        <c:axId val="1946270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94625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Природничо-математична підготовка К2-309</c:v>
          </c:tx>
          <c:cat>
            <c:strRef>
              <c:f>'М-311'!$E$62:$M$62</c:f>
              <c:strCache>
                <c:ptCount val="9"/>
                <c:pt idx="0">
                  <c:v>1.1.</c:v>
                </c:pt>
                <c:pt idx="1">
                  <c:v>1.2.</c:v>
                </c:pt>
                <c:pt idx="2">
                  <c:v>2.1.</c:v>
                </c:pt>
                <c:pt idx="3">
                  <c:v>2.2.</c:v>
                </c:pt>
                <c:pt idx="4">
                  <c:v>3.1.</c:v>
                </c:pt>
                <c:pt idx="5">
                  <c:v>3.2.</c:v>
                </c:pt>
                <c:pt idx="6">
                  <c:v>.4.1.</c:v>
                </c:pt>
                <c:pt idx="7">
                  <c:v>4.2.</c:v>
                </c:pt>
                <c:pt idx="8">
                  <c:v>підс</c:v>
                </c:pt>
              </c:strCache>
            </c:strRef>
          </c:cat>
          <c:val>
            <c:numRef>
              <c:f>'К2-309'!$N$63:$V$63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7.7948717948717956</c:v>
                </c:pt>
                <c:pt idx="5">
                  <c:v>7.7948717948717956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99136"/>
        <c:axId val="175500672"/>
      </c:lineChart>
      <c:catAx>
        <c:axId val="17549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00672"/>
        <c:crosses val="autoZero"/>
        <c:auto val="1"/>
        <c:lblAlgn val="ctr"/>
        <c:lblOffset val="100"/>
        <c:noMultiLvlLbl val="0"/>
      </c:catAx>
      <c:valAx>
        <c:axId val="175500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549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15308</xdr:colOff>
      <xdr:row>46</xdr:row>
      <xdr:rowOff>40991</xdr:rowOff>
    </xdr:from>
    <xdr:to>
      <xdr:col>31</xdr:col>
      <xdr:colOff>-1</xdr:colOff>
      <xdr:row>58</xdr:row>
      <xdr:rowOff>176893</xdr:rowOff>
    </xdr:to>
    <xdr:graphicFrame macro="">
      <xdr:nvGraphicFramePr>
        <xdr:cNvPr id="3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1904999</xdr:colOff>
      <xdr:row>65</xdr:row>
      <xdr:rowOff>186417</xdr:rowOff>
    </xdr:from>
    <xdr:to>
      <xdr:col>19</xdr:col>
      <xdr:colOff>40821</xdr:colOff>
      <xdr:row>80</xdr:row>
      <xdr:rowOff>72117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0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0</xdr:colOff>
      <xdr:row>80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45</xdr:col>
      <xdr:colOff>285750</xdr:colOff>
      <xdr:row>96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27214</xdr:colOff>
      <xdr:row>80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83</xdr:row>
      <xdr:rowOff>0</xdr:rowOff>
    </xdr:from>
    <xdr:to>
      <xdr:col>46</xdr:col>
      <xdr:colOff>31750</xdr:colOff>
      <xdr:row>97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36</xdr:col>
      <xdr:colOff>301625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45</xdr:col>
      <xdr:colOff>285750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163116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0</xdr:colOff>
      <xdr:row>80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27</xdr:col>
      <xdr:colOff>254000</xdr:colOff>
      <xdr:row>96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36</xdr:col>
      <xdr:colOff>301625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45</xdr:col>
      <xdr:colOff>285750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74839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11906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21</xdr:col>
      <xdr:colOff>265339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27214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0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-1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0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18143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1904999</xdr:colOff>
      <xdr:row>46</xdr:row>
      <xdr:rowOff>0</xdr:rowOff>
    </xdr:from>
    <xdr:to>
      <xdr:col>31</xdr:col>
      <xdr:colOff>11905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46</xdr:row>
      <xdr:rowOff>0</xdr:rowOff>
    </xdr:from>
    <xdr:to>
      <xdr:col>30</xdr:col>
      <xdr:colOff>285750</xdr:colOff>
      <xdr:row>58</xdr:row>
      <xdr:rowOff>258366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66</xdr:row>
      <xdr:rowOff>0</xdr:rowOff>
    </xdr:from>
    <xdr:to>
      <xdr:col>19</xdr:col>
      <xdr:colOff>59531</xdr:colOff>
      <xdr:row>80</xdr:row>
      <xdr:rowOff>76200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82</xdr:row>
      <xdr:rowOff>0</xdr:rowOff>
    </xdr:from>
    <xdr:to>
      <xdr:col>28</xdr:col>
      <xdr:colOff>11906</xdr:colOff>
      <xdr:row>96</xdr:row>
      <xdr:rowOff>76200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66</xdr:row>
      <xdr:rowOff>0</xdr:rowOff>
    </xdr:from>
    <xdr:to>
      <xdr:col>37</xdr:col>
      <xdr:colOff>11906</xdr:colOff>
      <xdr:row>80</xdr:row>
      <xdr:rowOff>76200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82</xdr:row>
      <xdr:rowOff>0</xdr:rowOff>
    </xdr:from>
    <xdr:to>
      <xdr:col>46</xdr:col>
      <xdr:colOff>31750</xdr:colOff>
      <xdr:row>96</xdr:row>
      <xdr:rowOff>76200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0</xdr:colOff>
      <xdr:row>66</xdr:row>
      <xdr:rowOff>0</xdr:rowOff>
    </xdr:from>
    <xdr:to>
      <xdr:col>55</xdr:col>
      <xdr:colOff>54428</xdr:colOff>
      <xdr:row>80</xdr:row>
      <xdr:rowOff>76200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QD49"/>
  <sheetViews>
    <sheetView zoomScale="90" zoomScaleNormal="90" workbookViewId="0">
      <selection activeCell="I31" sqref="I31"/>
    </sheetView>
  </sheetViews>
  <sheetFormatPr defaultRowHeight="15" x14ac:dyDescent="0.25"/>
  <cols>
    <col min="3" max="3" width="10.42578125" customWidth="1"/>
    <col min="4" max="4" width="8.28515625" customWidth="1"/>
  </cols>
  <sheetData>
    <row r="1" spans="3:446" ht="23.25" x14ac:dyDescent="0.25">
      <c r="C1" s="226" t="s">
        <v>768</v>
      </c>
      <c r="D1" s="226"/>
      <c r="E1" s="226"/>
      <c r="F1" s="226"/>
      <c r="G1" s="226"/>
    </row>
    <row r="2" spans="3:446" x14ac:dyDescent="0.25">
      <c r="C2" s="195"/>
      <c r="D2" s="195"/>
      <c r="E2" s="195"/>
      <c r="F2" s="195"/>
      <c r="G2" s="195"/>
    </row>
    <row r="3" spans="3:446" x14ac:dyDescent="0.25">
      <c r="F3" t="s">
        <v>769</v>
      </c>
    </row>
    <row r="4" spans="3:446" x14ac:dyDescent="0.25">
      <c r="C4" s="197" t="str">
        <f>'М-311'!D1</f>
        <v>М-311</v>
      </c>
      <c r="D4" s="142">
        <f>'М-311'!A36</f>
        <v>25</v>
      </c>
      <c r="E4" s="142"/>
      <c r="F4" s="142">
        <f>D4</f>
        <v>25</v>
      </c>
      <c r="G4" s="142"/>
      <c r="AK4">
        <f>SUM(Z4:AJ4)</f>
        <v>0</v>
      </c>
      <c r="AR4">
        <f>SUM(AL4:AQ4)</f>
        <v>0</v>
      </c>
      <c r="BE4">
        <f>SUM(AS4:BD4)</f>
        <v>0</v>
      </c>
      <c r="BI4">
        <f>SUM(BF4:BH4)</f>
        <v>0</v>
      </c>
      <c r="BJ4">
        <f>Y4+AK4+AR4+BE4+BI4</f>
        <v>0</v>
      </c>
      <c r="BU4">
        <f>SUM(BK4:BT4)</f>
        <v>0</v>
      </c>
      <c r="CG4">
        <f>SUM(BV4:CF4)</f>
        <v>0</v>
      </c>
      <c r="CN4">
        <f>SUM(CH4:CM4)</f>
        <v>0</v>
      </c>
      <c r="DA4">
        <f>SUM(CO4:CZ4)</f>
        <v>0</v>
      </c>
      <c r="DE4">
        <f>SUM(DB4:DD4)</f>
        <v>0</v>
      </c>
      <c r="DF4" s="187">
        <f>BU4+CG4+CN4+DA4+DE4</f>
        <v>0</v>
      </c>
      <c r="DQ4">
        <f>SUM(DG4:DP4)</f>
        <v>0</v>
      </c>
      <c r="EC4">
        <f>SUM(DR4:EB4)</f>
        <v>0</v>
      </c>
      <c r="EJ4">
        <f>SUM(ED4:EI4)</f>
        <v>0</v>
      </c>
      <c r="EW4">
        <f>SUM(EK4:EV4)</f>
        <v>0</v>
      </c>
      <c r="FA4">
        <f>SUM(EX4:EZ4)</f>
        <v>0</v>
      </c>
      <c r="FB4">
        <f>DQ4+EC4+EJ4+EW4+FA4</f>
        <v>0</v>
      </c>
      <c r="FM4">
        <f>SUM(FC4:FL4)</f>
        <v>0</v>
      </c>
      <c r="FY4">
        <f>SUM(FN4:FX4)</f>
        <v>0</v>
      </c>
      <c r="GF4">
        <f>SUM(FZ4:GE4)</f>
        <v>0</v>
      </c>
      <c r="GS4">
        <f>SUM(GG4:GR4)</f>
        <v>0</v>
      </c>
      <c r="GW4">
        <f>SUM(GT4:GV4)</f>
        <v>0</v>
      </c>
      <c r="GX4">
        <f>FM4+FY4+GF4+GS4+GW4</f>
        <v>0</v>
      </c>
      <c r="HI4">
        <f>SUM(GY4:HH4)</f>
        <v>0</v>
      </c>
      <c r="HU4">
        <f>SUM(HJ4:HT4)</f>
        <v>0</v>
      </c>
      <c r="IB4">
        <f>SUM(HV4:IA4)</f>
        <v>0</v>
      </c>
      <c r="IO4">
        <f>SUM(IC4:IN4)</f>
        <v>0</v>
      </c>
      <c r="IS4">
        <f>SUM(IP4:IR4)</f>
        <v>0</v>
      </c>
      <c r="IT4">
        <f>HI4+HU4+IB4+IO4+IS4</f>
        <v>0</v>
      </c>
      <c r="JE4">
        <f>SUM(IU4:JD4)</f>
        <v>0</v>
      </c>
      <c r="JQ4">
        <f>SUM(JF4:JP4)</f>
        <v>0</v>
      </c>
      <c r="JX4">
        <f>SUM(JR4:JW4)</f>
        <v>0</v>
      </c>
      <c r="KK4">
        <f>SUM(JY4:KJ4)</f>
        <v>0</v>
      </c>
      <c r="KO4">
        <f>SUM(KL4:KN4)</f>
        <v>0</v>
      </c>
      <c r="KP4">
        <f>JE4+JQ4+JX4+KK4+KO4</f>
        <v>0</v>
      </c>
      <c r="LA4">
        <f>SUM(KQ4:KZ4)</f>
        <v>0</v>
      </c>
      <c r="LM4">
        <f>SUM(LB4:LL4)</f>
        <v>0</v>
      </c>
      <c r="LT4">
        <f>SUM(LN4:LS4)</f>
        <v>0</v>
      </c>
      <c r="MG4">
        <f>SUM(LU4:MF4)</f>
        <v>0</v>
      </c>
      <c r="MK4">
        <f>SUM(MH4:MJ4)</f>
        <v>0</v>
      </c>
      <c r="ML4">
        <f>LA4+LM4+LT4+MG4+MK4</f>
        <v>0</v>
      </c>
      <c r="MW4">
        <f>SUM(MM4:MV4)</f>
        <v>0</v>
      </c>
      <c r="NI4">
        <f>SUM(MX4:NH4)</f>
        <v>0</v>
      </c>
      <c r="NP4">
        <f>SUM(NJ4:NO4)</f>
        <v>0</v>
      </c>
      <c r="OC4">
        <f>SUM(NQ4:OB4)</f>
        <v>0</v>
      </c>
      <c r="OG4">
        <f>SUM(OD4:OF4)</f>
        <v>0</v>
      </c>
      <c r="OH4">
        <f>MW4+NI4+NP4+OC4+OG4</f>
        <v>0</v>
      </c>
      <c r="OS4">
        <f>SUM(OI4:OR4)</f>
        <v>0</v>
      </c>
      <c r="PE4">
        <f>SUM(OT4:PD4)</f>
        <v>0</v>
      </c>
      <c r="PL4">
        <f>SUM(PF4:PK4)</f>
        <v>0</v>
      </c>
      <c r="PY4">
        <f>SUM(PM4:PX4)</f>
        <v>0</v>
      </c>
      <c r="QC4">
        <f>SUM(PZ4:QB4)</f>
        <v>0</v>
      </c>
      <c r="QD4">
        <f>OS4+PE4+PL4+PY4+QC4</f>
        <v>0</v>
      </c>
    </row>
    <row r="5" spans="3:446" x14ac:dyDescent="0.25">
      <c r="C5" s="197" t="str">
        <f>'АТ-311'!D1</f>
        <v>АТ-311</v>
      </c>
      <c r="D5" s="142">
        <f>'АТ-311'!A36</f>
        <v>20</v>
      </c>
      <c r="E5" s="142"/>
      <c r="F5" s="142">
        <f t="shared" ref="F5:F37" si="0">D5</f>
        <v>20</v>
      </c>
      <c r="G5" s="142"/>
      <c r="DF5" s="187"/>
    </row>
    <row r="6" spans="3:446" x14ac:dyDescent="0.25">
      <c r="C6" s="197" t="str">
        <f>'АЗ-311'!D1</f>
        <v>АЗ-311</v>
      </c>
      <c r="D6" s="142">
        <f>'АЗ-311'!A36</f>
        <v>25</v>
      </c>
      <c r="E6" s="142"/>
      <c r="F6" s="142">
        <f t="shared" si="0"/>
        <v>25</v>
      </c>
      <c r="G6" s="142"/>
      <c r="DF6" s="187"/>
    </row>
    <row r="7" spans="3:446" x14ac:dyDescent="0.25">
      <c r="C7" s="197" t="str">
        <f>'К-311'!D1</f>
        <v>К-311</v>
      </c>
      <c r="D7" s="142">
        <f>'К-311'!A36</f>
        <v>25</v>
      </c>
      <c r="E7" s="142"/>
      <c r="F7" s="142">
        <f t="shared" si="0"/>
        <v>25</v>
      </c>
      <c r="G7" s="142"/>
      <c r="DF7" s="187"/>
    </row>
    <row r="8" spans="3:446" x14ac:dyDescent="0.25">
      <c r="C8" s="197" t="str">
        <f>'КС-311'!D1</f>
        <v>КС-311</v>
      </c>
      <c r="D8" s="142">
        <f>'КС-311'!A36</f>
        <v>29</v>
      </c>
      <c r="E8" s="142"/>
      <c r="F8" s="142">
        <f t="shared" si="0"/>
        <v>29</v>
      </c>
      <c r="G8" s="142"/>
      <c r="DF8" s="187"/>
    </row>
    <row r="9" spans="3:446" x14ac:dyDescent="0.25">
      <c r="C9" s="197" t="str">
        <f>'СЕ-311'!D1</f>
        <v>СЕ-311</v>
      </c>
      <c r="D9" s="142">
        <f>'СЕ-311'!A36</f>
        <v>19</v>
      </c>
      <c r="E9" s="142"/>
      <c r="F9" s="142">
        <f t="shared" si="0"/>
        <v>19</v>
      </c>
      <c r="G9" s="142"/>
      <c r="DF9" s="187"/>
    </row>
    <row r="10" spans="3:446" x14ac:dyDescent="0.25">
      <c r="C10" s="223" t="s">
        <v>772</v>
      </c>
      <c r="D10" s="224"/>
      <c r="E10" s="225"/>
      <c r="F10" s="147">
        <f>SUM(F4:F9)</f>
        <v>143</v>
      </c>
      <c r="G10" s="142"/>
      <c r="DF10" s="187"/>
    </row>
    <row r="11" spans="3:446" x14ac:dyDescent="0.25">
      <c r="C11" s="223"/>
      <c r="D11" s="224"/>
      <c r="E11" s="224"/>
      <c r="F11" s="224"/>
      <c r="G11" s="225"/>
      <c r="DF11" s="187"/>
    </row>
    <row r="12" spans="3:446" x14ac:dyDescent="0.25">
      <c r="C12" s="198" t="str">
        <f>'М1-310'!D1</f>
        <v>М1-310</v>
      </c>
      <c r="D12" s="142">
        <f>'М1-310'!A36</f>
        <v>27</v>
      </c>
      <c r="E12" s="142"/>
      <c r="F12" s="142">
        <f t="shared" si="0"/>
        <v>27</v>
      </c>
      <c r="G12" s="142"/>
      <c r="DF12" s="187"/>
    </row>
    <row r="13" spans="3:446" x14ac:dyDescent="0.25">
      <c r="C13" s="198" t="str">
        <f>'М2-310'!D1</f>
        <v>М2-310</v>
      </c>
      <c r="D13" s="142">
        <f>'М2-310'!A36</f>
        <v>24</v>
      </c>
      <c r="E13" s="142"/>
      <c r="F13" s="142">
        <f t="shared" si="0"/>
        <v>24</v>
      </c>
      <c r="G13" s="142"/>
      <c r="DF13" s="187"/>
    </row>
    <row r="14" spans="3:446" x14ac:dyDescent="0.25">
      <c r="C14" s="198" t="str">
        <f>'АТ-310'!D1</f>
        <v>АТ-310</v>
      </c>
      <c r="D14" s="142">
        <f>'АТ-310'!A36</f>
        <v>27</v>
      </c>
      <c r="E14" s="142"/>
      <c r="F14" s="142">
        <f t="shared" si="0"/>
        <v>27</v>
      </c>
      <c r="G14" s="142"/>
      <c r="DF14" s="187"/>
    </row>
    <row r="15" spans="3:446" x14ac:dyDescent="0.25">
      <c r="C15" s="198" t="str">
        <f>'АЗ-310'!D1</f>
        <v>АЗ-310</v>
      </c>
      <c r="D15" s="142">
        <f>'АЗ-310'!A36</f>
        <v>28</v>
      </c>
      <c r="E15" s="142"/>
      <c r="F15" s="142">
        <f t="shared" si="0"/>
        <v>28</v>
      </c>
      <c r="G15" s="142"/>
      <c r="DF15" s="187"/>
    </row>
    <row r="16" spans="3:446" x14ac:dyDescent="0.25">
      <c r="C16" s="198" t="str">
        <f>'К-310'!D1</f>
        <v>К-310</v>
      </c>
      <c r="D16" s="142">
        <f>'К-310'!A36</f>
        <v>28</v>
      </c>
      <c r="E16" s="142"/>
      <c r="F16" s="142">
        <f t="shared" si="0"/>
        <v>28</v>
      </c>
      <c r="G16" s="142"/>
      <c r="DF16" s="187"/>
    </row>
    <row r="17" spans="3:110" x14ac:dyDescent="0.25">
      <c r="C17" s="198" t="str">
        <f>'СЕ-310'!D1</f>
        <v>СЕ-310</v>
      </c>
      <c r="D17" s="142">
        <f>'СЕ-310'!A36</f>
        <v>28</v>
      </c>
      <c r="E17" s="142"/>
      <c r="F17" s="142">
        <f t="shared" si="0"/>
        <v>28</v>
      </c>
      <c r="G17" s="142"/>
      <c r="DF17" s="187"/>
    </row>
    <row r="18" spans="3:110" x14ac:dyDescent="0.25">
      <c r="C18" s="223" t="s">
        <v>772</v>
      </c>
      <c r="D18" s="224"/>
      <c r="E18" s="225"/>
      <c r="F18" s="147">
        <f>SUM(F12:F17)</f>
        <v>162</v>
      </c>
      <c r="G18" s="142"/>
      <c r="DF18" s="187"/>
    </row>
    <row r="19" spans="3:110" x14ac:dyDescent="0.25">
      <c r="C19" s="223"/>
      <c r="D19" s="224"/>
      <c r="E19" s="224"/>
      <c r="F19" s="224"/>
      <c r="G19" s="225"/>
      <c r="DF19" s="187"/>
    </row>
    <row r="20" spans="3:110" x14ac:dyDescent="0.25">
      <c r="C20" s="199" t="str">
        <f>'М-309'!D1</f>
        <v>М-309</v>
      </c>
      <c r="D20" s="142">
        <f>'М-309'!A36</f>
        <v>26</v>
      </c>
      <c r="E20" s="142"/>
      <c r="F20" s="142">
        <v>0</v>
      </c>
      <c r="G20" s="142"/>
      <c r="DF20" s="187"/>
    </row>
    <row r="21" spans="3:110" x14ac:dyDescent="0.25">
      <c r="C21" s="199" t="str">
        <f>'АТ-309'!D1</f>
        <v>АТ-309</v>
      </c>
      <c r="D21" s="142">
        <f>'АТ-309'!A36</f>
        <v>21</v>
      </c>
      <c r="E21" s="142"/>
      <c r="F21" s="142">
        <f t="shared" si="0"/>
        <v>21</v>
      </c>
      <c r="G21" s="142"/>
      <c r="DF21" s="187"/>
    </row>
    <row r="22" spans="3:110" x14ac:dyDescent="0.25">
      <c r="C22" s="199" t="str">
        <f>'АЗ-309'!D1</f>
        <v>АЗ-309</v>
      </c>
      <c r="D22" s="142">
        <f>'АЗ-309'!A36</f>
        <v>26</v>
      </c>
      <c r="E22" s="142"/>
      <c r="F22" s="142">
        <f t="shared" si="0"/>
        <v>26</v>
      </c>
      <c r="G22" s="142"/>
      <c r="DF22" s="187"/>
    </row>
    <row r="23" spans="3:110" x14ac:dyDescent="0.25">
      <c r="C23" s="199" t="str">
        <f>'К1-309'!D1</f>
        <v>К1-309</v>
      </c>
      <c r="D23" s="142">
        <f>'К1-309'!A36</f>
        <v>25</v>
      </c>
      <c r="E23" s="142"/>
      <c r="F23" s="142">
        <v>0</v>
      </c>
      <c r="G23" s="142"/>
      <c r="DF23" s="187"/>
    </row>
    <row r="24" spans="3:110" x14ac:dyDescent="0.25">
      <c r="C24" s="199" t="str">
        <f>'К2-309'!D1</f>
        <v>К2-309</v>
      </c>
      <c r="D24" s="142">
        <f>'К2-309'!A36</f>
        <v>26</v>
      </c>
      <c r="E24" s="142"/>
      <c r="F24" s="142">
        <v>0</v>
      </c>
      <c r="G24" s="142"/>
      <c r="DF24" s="187"/>
    </row>
    <row r="25" spans="3:110" x14ac:dyDescent="0.25">
      <c r="C25" s="199" t="str">
        <f>'СЕ-309'!D1</f>
        <v>СЕ-309</v>
      </c>
      <c r="D25" s="142">
        <f>'СЕ-309'!A36</f>
        <v>23</v>
      </c>
      <c r="E25" s="142"/>
      <c r="F25" s="142">
        <f t="shared" si="0"/>
        <v>23</v>
      </c>
      <c r="G25" s="142"/>
      <c r="DF25" s="187"/>
    </row>
    <row r="26" spans="3:110" x14ac:dyDescent="0.25">
      <c r="C26" s="223" t="s">
        <v>772</v>
      </c>
      <c r="D26" s="224"/>
      <c r="E26" s="225"/>
      <c r="F26" s="147">
        <f>SUM(F20:F25)</f>
        <v>70</v>
      </c>
      <c r="G26" s="142"/>
      <c r="DF26" s="187"/>
    </row>
    <row r="27" spans="3:110" x14ac:dyDescent="0.25">
      <c r="C27" s="223"/>
      <c r="D27" s="224"/>
      <c r="E27" s="224"/>
      <c r="F27" s="224"/>
      <c r="G27" s="225"/>
      <c r="DF27" s="187"/>
    </row>
    <row r="28" spans="3:110" x14ac:dyDescent="0.25">
      <c r="C28" s="200">
        <f>'43'!D1</f>
        <v>43</v>
      </c>
      <c r="D28" s="142">
        <f>'43'!A36</f>
        <v>19</v>
      </c>
      <c r="E28" s="142"/>
      <c r="F28" s="142">
        <v>0</v>
      </c>
      <c r="G28" s="142"/>
      <c r="DF28" s="187"/>
    </row>
    <row r="29" spans="3:110" x14ac:dyDescent="0.25">
      <c r="C29" s="200">
        <f>'44'!D1</f>
        <v>44</v>
      </c>
      <c r="D29" s="142">
        <f>'44'!A36</f>
        <v>26</v>
      </c>
      <c r="E29" s="142"/>
      <c r="F29" s="142">
        <v>0</v>
      </c>
      <c r="G29" s="142"/>
      <c r="DF29" s="187"/>
    </row>
    <row r="30" spans="3:110" x14ac:dyDescent="0.25">
      <c r="C30" s="200">
        <f>'48'!D1</f>
        <v>48</v>
      </c>
      <c r="D30" s="142">
        <f>'48'!A36</f>
        <v>20</v>
      </c>
      <c r="E30" s="142"/>
      <c r="F30" s="142">
        <v>0</v>
      </c>
      <c r="G30" s="142"/>
      <c r="DF30" s="187"/>
    </row>
    <row r="31" spans="3:110" x14ac:dyDescent="0.25">
      <c r="C31" s="200">
        <f>'кух 4 к'!D1</f>
        <v>46</v>
      </c>
      <c r="D31" s="142">
        <f>'кух 4 к'!A36</f>
        <v>0</v>
      </c>
      <c r="E31" s="142"/>
      <c r="F31" s="142">
        <v>0</v>
      </c>
      <c r="G31" s="142"/>
      <c r="DF31" s="187"/>
    </row>
    <row r="32" spans="3:110" x14ac:dyDescent="0.25">
      <c r="C32" s="223" t="s">
        <v>772</v>
      </c>
      <c r="D32" s="224"/>
      <c r="E32" s="225"/>
      <c r="F32" s="142">
        <f>SUM(F28:F31)</f>
        <v>0</v>
      </c>
      <c r="G32" s="142"/>
      <c r="DF32" s="187"/>
    </row>
    <row r="33" spans="3:110" x14ac:dyDescent="0.25">
      <c r="C33" s="223"/>
      <c r="D33" s="224"/>
      <c r="E33" s="224"/>
      <c r="F33" s="225"/>
      <c r="G33" s="147">
        <f>F10+F18+F26+F32</f>
        <v>375</v>
      </c>
      <c r="DF33" s="187"/>
    </row>
    <row r="34" spans="3:110" x14ac:dyDescent="0.25">
      <c r="C34" s="223"/>
      <c r="D34" s="224"/>
      <c r="E34" s="224"/>
      <c r="F34" s="224"/>
      <c r="G34" s="225"/>
      <c r="DF34" s="187"/>
    </row>
    <row r="35" spans="3:110" x14ac:dyDescent="0.25">
      <c r="C35" s="201" t="str">
        <f>'Е-110'!D1</f>
        <v>Е-110</v>
      </c>
      <c r="D35" s="142">
        <f>'Е-110'!A36</f>
        <v>22</v>
      </c>
      <c r="E35" s="142"/>
      <c r="F35" s="142">
        <v>0</v>
      </c>
      <c r="G35" s="142"/>
      <c r="DF35" s="187"/>
    </row>
    <row r="36" spans="3:110" x14ac:dyDescent="0.25">
      <c r="C36" s="201" t="str">
        <f>'М-111'!D1</f>
        <v>М-111</v>
      </c>
      <c r="D36" s="142">
        <f>'М-111'!A36</f>
        <v>15</v>
      </c>
      <c r="E36" s="142"/>
      <c r="F36" s="142">
        <v>0</v>
      </c>
      <c r="G36" s="142"/>
      <c r="DF36" s="187"/>
    </row>
    <row r="37" spans="3:110" x14ac:dyDescent="0.25">
      <c r="C37" s="201" t="str">
        <f>'К-111'!D1</f>
        <v>К-111</v>
      </c>
      <c r="D37" s="142">
        <f>'К-111'!A36</f>
        <v>26</v>
      </c>
      <c r="E37" s="142"/>
      <c r="F37" s="142">
        <f t="shared" si="0"/>
        <v>26</v>
      </c>
      <c r="G37" s="142"/>
    </row>
    <row r="38" spans="3:110" x14ac:dyDescent="0.25">
      <c r="C38" s="201" t="str">
        <f>'С-111'!D1</f>
        <v>С-111</v>
      </c>
      <c r="D38" s="142">
        <f>'С-111'!A36</f>
        <v>25</v>
      </c>
      <c r="E38" s="142"/>
      <c r="F38" s="142">
        <v>0</v>
      </c>
      <c r="G38" s="142"/>
    </row>
    <row r="39" spans="3:110" x14ac:dyDescent="0.25">
      <c r="C39" s="201" t="str">
        <f>'К-110'!D1</f>
        <v>К-110</v>
      </c>
      <c r="D39" s="142">
        <f>'К-110'!A36</f>
        <v>22</v>
      </c>
      <c r="E39" s="142"/>
      <c r="F39" s="142">
        <v>0</v>
      </c>
      <c r="G39" s="142"/>
    </row>
    <row r="40" spans="3:110" x14ac:dyDescent="0.25">
      <c r="C40" s="223" t="s">
        <v>771</v>
      </c>
      <c r="D40" s="224"/>
      <c r="E40" s="225"/>
      <c r="F40" s="147">
        <f>SUM(F35:F39)</f>
        <v>26</v>
      </c>
      <c r="G40" s="142"/>
    </row>
    <row r="41" spans="3:110" x14ac:dyDescent="0.25">
      <c r="C41" s="223"/>
      <c r="D41" s="224"/>
      <c r="E41" s="224"/>
      <c r="F41" s="225"/>
      <c r="G41" s="147">
        <f>F40</f>
        <v>26</v>
      </c>
    </row>
    <row r="42" spans="3:110" x14ac:dyDescent="0.25">
      <c r="C42" s="223"/>
      <c r="D42" s="224"/>
      <c r="E42" s="224"/>
      <c r="F42" s="224"/>
      <c r="G42" s="225"/>
    </row>
    <row r="43" spans="3:110" x14ac:dyDescent="0.25">
      <c r="C43" s="223" t="s">
        <v>770</v>
      </c>
      <c r="D43" s="224"/>
      <c r="E43" s="224"/>
      <c r="F43" s="225"/>
      <c r="G43" s="147">
        <f>G33+G41</f>
        <v>401</v>
      </c>
    </row>
    <row r="44" spans="3:110" x14ac:dyDescent="0.25">
      <c r="C44" s="194"/>
    </row>
    <row r="45" spans="3:110" x14ac:dyDescent="0.25">
      <c r="C45" s="194"/>
    </row>
    <row r="46" spans="3:110" x14ac:dyDescent="0.25">
      <c r="C46" s="194"/>
    </row>
    <row r="47" spans="3:110" x14ac:dyDescent="0.25">
      <c r="C47" s="194"/>
    </row>
    <row r="48" spans="3:110" x14ac:dyDescent="0.25">
      <c r="C48" s="194"/>
    </row>
    <row r="49" spans="3:3" x14ac:dyDescent="0.25">
      <c r="C49" s="194"/>
    </row>
  </sheetData>
  <mergeCells count="14">
    <mergeCell ref="C43:F43"/>
    <mergeCell ref="C1:G1"/>
    <mergeCell ref="C10:E10"/>
    <mergeCell ref="C18:E18"/>
    <mergeCell ref="C11:G11"/>
    <mergeCell ref="C19:G19"/>
    <mergeCell ref="C26:E26"/>
    <mergeCell ref="C27:G27"/>
    <mergeCell ref="C32:E32"/>
    <mergeCell ref="C33:F33"/>
    <mergeCell ref="C34:G34"/>
    <mergeCell ref="C40:E40"/>
    <mergeCell ref="C41:F41"/>
    <mergeCell ref="C42:G4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81"/>
      <c r="B1" s="81"/>
      <c r="C1" s="188" t="s">
        <v>0</v>
      </c>
      <c r="D1" s="237" t="s">
        <v>761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81"/>
      <c r="P1" s="81"/>
      <c r="Q1" s="81"/>
      <c r="R1" s="81"/>
      <c r="S1" s="81"/>
      <c r="T1" s="81"/>
      <c r="U1" s="81"/>
      <c r="V1" s="81"/>
      <c r="W1" s="227"/>
      <c r="X1" s="227"/>
      <c r="Y1" s="227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8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/>
      <c r="DN3" s="130">
        <v>1</v>
      </c>
      <c r="DO3" s="130"/>
      <c r="DP3" s="130">
        <v>1</v>
      </c>
      <c r="DQ3" s="131">
        <f>SUM(DG3:DP3)</f>
        <v>8</v>
      </c>
      <c r="DR3" s="130">
        <v>1</v>
      </c>
      <c r="DS3" s="130">
        <v>1</v>
      </c>
      <c r="DT3" s="130"/>
      <c r="DU3" s="130">
        <v>1</v>
      </c>
      <c r="DV3" s="130"/>
      <c r="DW3" s="130">
        <v>1</v>
      </c>
      <c r="DX3" s="130">
        <v>1</v>
      </c>
      <c r="DY3" s="130"/>
      <c r="DZ3" s="130"/>
      <c r="EA3" s="130"/>
      <c r="EB3" s="130">
        <v>1</v>
      </c>
      <c r="EC3" s="131">
        <f>SUM(DR3:EB3)</f>
        <v>6</v>
      </c>
      <c r="ED3" s="130">
        <v>0</v>
      </c>
      <c r="EE3" s="130"/>
      <c r="EF3" s="130">
        <v>1</v>
      </c>
      <c r="EG3" s="130">
        <v>0</v>
      </c>
      <c r="EH3" s="130">
        <v>0</v>
      </c>
      <c r="EI3" s="130">
        <v>0</v>
      </c>
      <c r="EJ3" s="131">
        <f>SUM(ED3:EI3)</f>
        <v>1</v>
      </c>
      <c r="EK3" s="130">
        <v>1</v>
      </c>
      <c r="EL3" s="130">
        <v>1</v>
      </c>
      <c r="EM3" s="130">
        <v>1</v>
      </c>
      <c r="EN3" s="130"/>
      <c r="EO3" s="130"/>
      <c r="EP3" s="130"/>
      <c r="EQ3" s="130"/>
      <c r="ER3" s="130"/>
      <c r="ES3" s="130"/>
      <c r="ET3" s="130"/>
      <c r="EU3" s="130"/>
      <c r="EV3" s="130"/>
      <c r="EW3" s="131">
        <f>SUM(EK3:EV3)</f>
        <v>3</v>
      </c>
      <c r="EX3" s="130"/>
      <c r="EY3" s="130">
        <v>1</v>
      </c>
      <c r="EZ3" s="130"/>
      <c r="FA3" s="131">
        <f>SUM(EX3:EZ3)</f>
        <v>1</v>
      </c>
      <c r="FB3" s="132">
        <f>DQ3+EC3+EJ3+EW3+FA3</f>
        <v>19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0</v>
      </c>
      <c r="FJ3" s="130">
        <v>0</v>
      </c>
      <c r="FK3" s="130">
        <v>0</v>
      </c>
      <c r="FL3" s="130">
        <v>0</v>
      </c>
      <c r="FM3" s="131">
        <f>SUM(FC3:FL3)</f>
        <v>6</v>
      </c>
      <c r="FN3" s="130">
        <v>1</v>
      </c>
      <c r="FO3" s="130">
        <v>1</v>
      </c>
      <c r="FP3" s="130"/>
      <c r="FQ3" s="130">
        <v>1</v>
      </c>
      <c r="FR3" s="130"/>
      <c r="FS3" s="130">
        <v>1</v>
      </c>
      <c r="FT3" s="130">
        <v>1</v>
      </c>
      <c r="FU3" s="130"/>
      <c r="FV3" s="130"/>
      <c r="FW3" s="130"/>
      <c r="FX3" s="130">
        <v>1</v>
      </c>
      <c r="FY3" s="131">
        <f>SUM(FN3:FX3)</f>
        <v>6</v>
      </c>
      <c r="FZ3" s="130">
        <v>1</v>
      </c>
      <c r="GA3" s="130"/>
      <c r="GB3" s="130"/>
      <c r="GC3" s="130"/>
      <c r="GD3" s="130"/>
      <c r="GE3" s="130"/>
      <c r="GF3" s="131">
        <f>SUM(FZ3:GE3)</f>
        <v>1</v>
      </c>
      <c r="GG3" s="130">
        <v>1</v>
      </c>
      <c r="GH3" s="130">
        <v>1</v>
      </c>
      <c r="GI3" s="130"/>
      <c r="GJ3" s="130"/>
      <c r="GK3" s="130"/>
      <c r="GL3" s="130"/>
      <c r="GM3" s="130"/>
      <c r="GN3" s="130"/>
      <c r="GO3" s="130"/>
      <c r="GP3" s="130"/>
      <c r="GQ3" s="130"/>
      <c r="GR3" s="130"/>
      <c r="GS3" s="131">
        <f>SUM(GG3:GR3)</f>
        <v>2</v>
      </c>
      <c r="GT3" s="130"/>
      <c r="GU3" s="130"/>
      <c r="GV3" s="130">
        <v>1</v>
      </c>
      <c r="GW3" s="131">
        <f>SUM(GT3:GV3)</f>
        <v>1</v>
      </c>
      <c r="GX3" s="132">
        <f>FM3+FY3+GF3+GS3+GW3</f>
        <v>16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/>
      <c r="DN5" s="118" t="s">
        <v>19</v>
      </c>
      <c r="DO5" s="118"/>
      <c r="DP5" s="118" t="s">
        <v>21</v>
      </c>
      <c r="DQ5" s="119"/>
      <c r="DR5" s="118" t="s">
        <v>22</v>
      </c>
      <c r="DS5" s="118" t="s">
        <v>23</v>
      </c>
      <c r="DT5" s="118"/>
      <c r="DU5" s="118" t="s">
        <v>25</v>
      </c>
      <c r="DV5" s="118" t="s">
        <v>26</v>
      </c>
      <c r="DW5" s="118" t="s">
        <v>27</v>
      </c>
      <c r="DX5" s="118" t="s">
        <v>28</v>
      </c>
      <c r="DY5" s="118"/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706</v>
      </c>
      <c r="EL5" s="118" t="s">
        <v>707</v>
      </c>
      <c r="EM5" s="118" t="s">
        <v>708</v>
      </c>
      <c r="EN5" s="118" t="s">
        <v>709</v>
      </c>
      <c r="EO5" s="118" t="s">
        <v>710</v>
      </c>
      <c r="EP5" s="118"/>
      <c r="EQ5" s="118"/>
      <c r="ER5" s="118"/>
      <c r="ES5" s="118"/>
      <c r="ET5" s="118"/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/>
      <c r="FK5" s="118"/>
      <c r="FL5" s="118"/>
      <c r="FM5" s="119"/>
      <c r="FN5" s="118" t="s">
        <v>22</v>
      </c>
      <c r="FO5" s="118" t="s">
        <v>23</v>
      </c>
      <c r="FP5" s="118"/>
      <c r="FQ5" s="118" t="s">
        <v>25</v>
      </c>
      <c r="FR5" s="118"/>
      <c r="FS5" s="118" t="s">
        <v>27</v>
      </c>
      <c r="FT5" s="118" t="s">
        <v>28</v>
      </c>
      <c r="FU5" s="118"/>
      <c r="FV5" s="118"/>
      <c r="FW5" s="118"/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706</v>
      </c>
      <c r="GH5" s="118" t="s">
        <v>711</v>
      </c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84">
        <v>1</v>
      </c>
      <c r="B6" s="153">
        <v>1</v>
      </c>
      <c r="C6" s="173" t="s">
        <v>337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83"/>
      <c r="AM6" s="83"/>
      <c r="AN6" s="83"/>
      <c r="AO6" s="83"/>
      <c r="AP6" s="83"/>
      <c r="AQ6" s="83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>
        <v>4</v>
      </c>
      <c r="DH6" s="111">
        <v>4</v>
      </c>
      <c r="DI6" s="111">
        <v>6</v>
      </c>
      <c r="DJ6" s="111">
        <v>6</v>
      </c>
      <c r="DK6" s="111">
        <v>6</v>
      </c>
      <c r="DL6" s="111">
        <v>7</v>
      </c>
      <c r="DM6" s="111"/>
      <c r="DN6" s="111">
        <v>6</v>
      </c>
      <c r="DO6" s="111"/>
      <c r="DP6" s="111">
        <v>8</v>
      </c>
      <c r="DQ6" s="122">
        <f>(DG6+DH6+DI6+DJ6+DK6+DL6+DM6+DN6+DO6+DP6)/$DQ$3</f>
        <v>5.875</v>
      </c>
      <c r="DR6" s="111">
        <v>4</v>
      </c>
      <c r="DS6" s="111">
        <v>4</v>
      </c>
      <c r="DT6" s="111"/>
      <c r="DU6" s="111">
        <v>6</v>
      </c>
      <c r="DV6" s="111"/>
      <c r="DW6" s="111">
        <v>6</v>
      </c>
      <c r="DX6" s="111">
        <v>6</v>
      </c>
      <c r="DY6" s="111"/>
      <c r="DZ6" s="111"/>
      <c r="EA6" s="111"/>
      <c r="EB6" s="111">
        <v>3</v>
      </c>
      <c r="EC6" s="122">
        <f>(DR6+DS6+DT6+DU6+DV6+DW6+DX6+DY6+DZ6+EA6+EB6)/$EC$3</f>
        <v>4.833333333333333</v>
      </c>
      <c r="ED6" s="111"/>
      <c r="EE6" s="111"/>
      <c r="EF6" s="111">
        <v>8</v>
      </c>
      <c r="EG6" s="111"/>
      <c r="EH6" s="111"/>
      <c r="EI6" s="111"/>
      <c r="EJ6" s="122">
        <f>(ED6+EE6+EF6+EG6+EH6+EI6)/$EJ$3</f>
        <v>8</v>
      </c>
      <c r="EK6" s="111">
        <v>4</v>
      </c>
      <c r="EL6" s="111">
        <v>5</v>
      </c>
      <c r="EM6" s="111">
        <v>5</v>
      </c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4.666666666666667</v>
      </c>
      <c r="EX6" s="111"/>
      <c r="EY6" s="111">
        <v>4</v>
      </c>
      <c r="EZ6" s="111"/>
      <c r="FA6" s="123">
        <f>(EX6+EY6+EZ6)/$FA$3</f>
        <v>4</v>
      </c>
      <c r="FB6" s="125"/>
      <c r="FC6" s="111">
        <v>4</v>
      </c>
      <c r="FD6" s="111">
        <v>4</v>
      </c>
      <c r="FE6" s="111">
        <v>7</v>
      </c>
      <c r="FF6" s="111">
        <v>6</v>
      </c>
      <c r="FG6" s="111">
        <v>4</v>
      </c>
      <c r="FH6" s="111">
        <v>4</v>
      </c>
      <c r="FI6" s="111"/>
      <c r="FJ6" s="111"/>
      <c r="FK6" s="111"/>
      <c r="FL6" s="111"/>
      <c r="FM6" s="122">
        <f>(FC6+FD6+FE6+FF6+FG6+FH6+FI6+FJ6+FK6+FL6)/$FM$3</f>
        <v>4.833333333333333</v>
      </c>
      <c r="FN6" s="111">
        <v>4</v>
      </c>
      <c r="FO6" s="111">
        <v>4</v>
      </c>
      <c r="FP6" s="111"/>
      <c r="FQ6" s="111">
        <v>7</v>
      </c>
      <c r="FR6" s="111"/>
      <c r="FS6" s="111">
        <v>6</v>
      </c>
      <c r="FT6" s="111">
        <v>6</v>
      </c>
      <c r="FU6" s="111"/>
      <c r="FV6" s="111"/>
      <c r="FW6" s="111"/>
      <c r="FX6" s="111">
        <v>6</v>
      </c>
      <c r="FY6" s="122">
        <f>(FN6+FO6+FP6+FQ6+FR6+FS6+FT6+FU6+FV6+FW6+FX6)/$FY$3</f>
        <v>5.5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>
        <v>4</v>
      </c>
      <c r="GH6" s="111">
        <v>5</v>
      </c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4.5</v>
      </c>
      <c r="GT6" s="111"/>
      <c r="GU6" s="111"/>
      <c r="GV6" s="111">
        <v>6</v>
      </c>
      <c r="GW6" s="123">
        <f>(GT6+GU6+GV6)/$GW$3</f>
        <v>6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84">
        <v>1</v>
      </c>
      <c r="B7" s="153">
        <v>2</v>
      </c>
      <c r="C7" s="173" t="s">
        <v>313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>
        <v>7</v>
      </c>
      <c r="DH7" s="111">
        <v>4</v>
      </c>
      <c r="DI7" s="111">
        <v>5</v>
      </c>
      <c r="DJ7" s="111">
        <v>2</v>
      </c>
      <c r="DK7" s="111">
        <v>4</v>
      </c>
      <c r="DL7" s="111">
        <v>4</v>
      </c>
      <c r="DM7" s="111"/>
      <c r="DN7" s="111">
        <v>4</v>
      </c>
      <c r="DO7" s="111"/>
      <c r="DP7" s="111">
        <v>4</v>
      </c>
      <c r="DQ7" s="122">
        <f t="shared" ref="DQ7:DQ35" si="11">(DG7+DH7+DI7+DJ7+DK7+DL7+DM7+DN7+DO7+DP7)/$DQ$3</f>
        <v>4.25</v>
      </c>
      <c r="DR7" s="111">
        <v>3</v>
      </c>
      <c r="DS7" s="111">
        <v>3</v>
      </c>
      <c r="DT7" s="111"/>
      <c r="DU7" s="111">
        <v>6</v>
      </c>
      <c r="DV7" s="111"/>
      <c r="DW7" s="111">
        <v>4</v>
      </c>
      <c r="DX7" s="111">
        <v>4</v>
      </c>
      <c r="DY7" s="111"/>
      <c r="DZ7" s="111"/>
      <c r="EA7" s="111"/>
      <c r="EB7" s="111">
        <v>7</v>
      </c>
      <c r="EC7" s="122">
        <f t="shared" ref="EC7:EC35" si="12">(DR7+DS7+DT7+DU7+DV7+DW7+DX7+DY7+DZ7+EA7+EB7)/$EC$3</f>
        <v>4.5</v>
      </c>
      <c r="ED7" s="111"/>
      <c r="EE7" s="111"/>
      <c r="EF7" s="111">
        <v>4</v>
      </c>
      <c r="EG7" s="111"/>
      <c r="EH7" s="111"/>
      <c r="EI7" s="111"/>
      <c r="EJ7" s="122">
        <f t="shared" ref="EJ7:EJ35" si="13">(ED7+EE7+EF7+EG7+EH7+EI7)/$EJ$3</f>
        <v>4</v>
      </c>
      <c r="EK7" s="111">
        <v>6</v>
      </c>
      <c r="EL7" s="111">
        <v>7</v>
      </c>
      <c r="EM7" s="111">
        <v>5</v>
      </c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6</v>
      </c>
      <c r="EX7" s="111"/>
      <c r="EY7" s="111">
        <v>7</v>
      </c>
      <c r="EZ7" s="111"/>
      <c r="FA7" s="123">
        <f t="shared" ref="FA7:FA35" si="15">(EX7+EY7+EZ7)/$FA$3</f>
        <v>7</v>
      </c>
      <c r="FB7" s="125"/>
      <c r="FC7" s="111">
        <v>7</v>
      </c>
      <c r="FD7" s="111">
        <v>3</v>
      </c>
      <c r="FE7" s="111">
        <v>5</v>
      </c>
      <c r="FF7" s="111">
        <v>3</v>
      </c>
      <c r="FG7" s="111">
        <v>4</v>
      </c>
      <c r="FH7" s="111">
        <v>4</v>
      </c>
      <c r="FI7" s="111"/>
      <c r="FJ7" s="111"/>
      <c r="FK7" s="111"/>
      <c r="FL7" s="111"/>
      <c r="FM7" s="122">
        <f t="shared" ref="FM7:FM35" si="16">(FC7+FD7+FE7+FF7+FG7+FH7+FI7+FJ7+FK7+FL7)/$FM$3</f>
        <v>4.333333333333333</v>
      </c>
      <c r="FN7" s="111">
        <v>3</v>
      </c>
      <c r="FO7" s="111">
        <v>3</v>
      </c>
      <c r="FP7" s="111"/>
      <c r="FQ7" s="111">
        <v>7</v>
      </c>
      <c r="FR7" s="111"/>
      <c r="FS7" s="111">
        <v>4</v>
      </c>
      <c r="FT7" s="174">
        <v>4</v>
      </c>
      <c r="FU7" s="111"/>
      <c r="FV7" s="111"/>
      <c r="FW7" s="111"/>
      <c r="FX7" s="111">
        <v>8</v>
      </c>
      <c r="FY7" s="122">
        <f t="shared" ref="FY7:FY35" si="17">(FN7+FO7+FP7+FQ7+FR7+FS7+FT7+FU7+FV7+FW7+FX7)/$FY$3</f>
        <v>4.833333333333333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>
        <v>6</v>
      </c>
      <c r="GH7" s="111">
        <v>7</v>
      </c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6.5</v>
      </c>
      <c r="GT7" s="111"/>
      <c r="GU7" s="111"/>
      <c r="GV7" s="111">
        <v>7</v>
      </c>
      <c r="GW7" s="123">
        <f t="shared" ref="GW7:GW35" si="20">(GT7+GU7+GV7)/$GW$3</f>
        <v>7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84">
        <v>1</v>
      </c>
      <c r="B8" s="153">
        <v>3</v>
      </c>
      <c r="C8" s="173" t="s">
        <v>314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>
        <v>5</v>
      </c>
      <c r="DH8" s="111">
        <v>7</v>
      </c>
      <c r="DI8" s="111">
        <v>5</v>
      </c>
      <c r="DJ8" s="111">
        <v>6</v>
      </c>
      <c r="DK8" s="111">
        <v>6</v>
      </c>
      <c r="DL8" s="111">
        <v>7</v>
      </c>
      <c r="DM8" s="111"/>
      <c r="DN8" s="111">
        <v>8</v>
      </c>
      <c r="DO8" s="111"/>
      <c r="DP8" s="111">
        <v>7</v>
      </c>
      <c r="DQ8" s="122">
        <f t="shared" si="11"/>
        <v>6.375</v>
      </c>
      <c r="DR8" s="111">
        <v>5</v>
      </c>
      <c r="DS8" s="111">
        <v>4</v>
      </c>
      <c r="DT8" s="111"/>
      <c r="DU8" s="111">
        <v>7</v>
      </c>
      <c r="DV8" s="111"/>
      <c r="DW8" s="111">
        <v>5</v>
      </c>
      <c r="DX8" s="111">
        <v>5</v>
      </c>
      <c r="DY8" s="111"/>
      <c r="DZ8" s="111"/>
      <c r="EA8" s="111"/>
      <c r="EB8" s="111">
        <v>6</v>
      </c>
      <c r="EC8" s="122">
        <f t="shared" si="12"/>
        <v>5.333333333333333</v>
      </c>
      <c r="ED8" s="111"/>
      <c r="EE8" s="111"/>
      <c r="EF8" s="111">
        <v>8</v>
      </c>
      <c r="EG8" s="111"/>
      <c r="EH8" s="111"/>
      <c r="EI8" s="111"/>
      <c r="EJ8" s="122">
        <f t="shared" si="13"/>
        <v>8</v>
      </c>
      <c r="EK8" s="111">
        <v>7</v>
      </c>
      <c r="EL8" s="111">
        <v>7</v>
      </c>
      <c r="EM8" s="111">
        <v>4</v>
      </c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6</v>
      </c>
      <c r="EX8" s="111"/>
      <c r="EY8" s="111">
        <v>7</v>
      </c>
      <c r="EZ8" s="111"/>
      <c r="FA8" s="123">
        <f t="shared" si="15"/>
        <v>7</v>
      </c>
      <c r="FB8" s="125"/>
      <c r="FC8" s="111">
        <v>5</v>
      </c>
      <c r="FD8" s="111">
        <v>7</v>
      </c>
      <c r="FE8" s="111">
        <v>5</v>
      </c>
      <c r="FF8" s="111">
        <v>6</v>
      </c>
      <c r="FG8" s="111">
        <v>6</v>
      </c>
      <c r="FH8" s="111">
        <v>6</v>
      </c>
      <c r="FI8" s="111"/>
      <c r="FJ8" s="111"/>
      <c r="FK8" s="111"/>
      <c r="FL8" s="111"/>
      <c r="FM8" s="122">
        <f t="shared" si="16"/>
        <v>5.833333333333333</v>
      </c>
      <c r="FN8" s="111">
        <v>4</v>
      </c>
      <c r="FO8" s="111">
        <v>4</v>
      </c>
      <c r="FP8" s="111"/>
      <c r="FQ8" s="111">
        <v>8</v>
      </c>
      <c r="FR8" s="111"/>
      <c r="FS8" s="111">
        <v>5</v>
      </c>
      <c r="FT8" s="111">
        <v>5</v>
      </c>
      <c r="FU8" s="111"/>
      <c r="FV8" s="111"/>
      <c r="FW8" s="111"/>
      <c r="FX8" s="111">
        <v>5</v>
      </c>
      <c r="FY8" s="122">
        <f t="shared" si="17"/>
        <v>5.166666666666667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>
        <v>7</v>
      </c>
      <c r="GH8" s="111">
        <v>7</v>
      </c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7</v>
      </c>
      <c r="GT8" s="111"/>
      <c r="GU8" s="111"/>
      <c r="GV8" s="111">
        <v>7</v>
      </c>
      <c r="GW8" s="123">
        <f t="shared" si="20"/>
        <v>7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84">
        <v>1</v>
      </c>
      <c r="B9" s="153">
        <v>4</v>
      </c>
      <c r="C9" s="173" t="s">
        <v>315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>
        <v>5</v>
      </c>
      <c r="DH9" s="111">
        <v>5</v>
      </c>
      <c r="DI9" s="111">
        <v>4</v>
      </c>
      <c r="DJ9" s="111">
        <v>4</v>
      </c>
      <c r="DK9" s="111">
        <v>4</v>
      </c>
      <c r="DL9" s="111">
        <v>6</v>
      </c>
      <c r="DM9" s="111"/>
      <c r="DN9" s="111">
        <v>7</v>
      </c>
      <c r="DO9" s="111"/>
      <c r="DP9" s="111">
        <v>5</v>
      </c>
      <c r="DQ9" s="122">
        <f t="shared" si="11"/>
        <v>5</v>
      </c>
      <c r="DR9" s="111">
        <v>4</v>
      </c>
      <c r="DS9" s="111">
        <v>4</v>
      </c>
      <c r="DT9" s="111"/>
      <c r="DU9" s="111">
        <v>7</v>
      </c>
      <c r="DV9" s="111"/>
      <c r="DW9" s="111">
        <v>4</v>
      </c>
      <c r="DX9" s="111">
        <v>4</v>
      </c>
      <c r="DY9" s="111"/>
      <c r="DZ9" s="111"/>
      <c r="EA9" s="111"/>
      <c r="EB9" s="111">
        <v>7</v>
      </c>
      <c r="EC9" s="122">
        <f t="shared" si="12"/>
        <v>5</v>
      </c>
      <c r="ED9" s="111"/>
      <c r="EE9" s="111"/>
      <c r="EF9" s="111">
        <v>4</v>
      </c>
      <c r="EG9" s="111"/>
      <c r="EH9" s="111"/>
      <c r="EI9" s="111"/>
      <c r="EJ9" s="122">
        <f t="shared" si="13"/>
        <v>4</v>
      </c>
      <c r="EK9" s="111">
        <v>6</v>
      </c>
      <c r="EL9" s="111">
        <v>7</v>
      </c>
      <c r="EM9" s="111">
        <v>5</v>
      </c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6</v>
      </c>
      <c r="EX9" s="111"/>
      <c r="EY9" s="111">
        <v>6</v>
      </c>
      <c r="EZ9" s="111"/>
      <c r="FA9" s="123">
        <f t="shared" si="15"/>
        <v>6</v>
      </c>
      <c r="FB9" s="125"/>
      <c r="FC9" s="111">
        <v>5</v>
      </c>
      <c r="FD9" s="111">
        <v>5</v>
      </c>
      <c r="FE9" s="111">
        <v>4</v>
      </c>
      <c r="FF9" s="111">
        <v>5</v>
      </c>
      <c r="FG9" s="111">
        <v>5</v>
      </c>
      <c r="FH9" s="111">
        <v>5</v>
      </c>
      <c r="FI9" s="111"/>
      <c r="FJ9" s="111"/>
      <c r="FK9" s="111"/>
      <c r="FL9" s="111"/>
      <c r="FM9" s="122">
        <f t="shared" si="16"/>
        <v>4.833333333333333</v>
      </c>
      <c r="FN9" s="111">
        <v>4</v>
      </c>
      <c r="FO9" s="111">
        <v>4</v>
      </c>
      <c r="FP9" s="111"/>
      <c r="FQ9" s="111">
        <v>7</v>
      </c>
      <c r="FR9" s="111"/>
      <c r="FS9" s="111">
        <v>4</v>
      </c>
      <c r="FT9" s="111">
        <v>4</v>
      </c>
      <c r="FU9" s="111"/>
      <c r="FV9" s="111"/>
      <c r="FW9" s="111"/>
      <c r="FX9" s="111">
        <v>6</v>
      </c>
      <c r="FY9" s="122">
        <f t="shared" si="17"/>
        <v>4.833333333333333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>
        <v>6</v>
      </c>
      <c r="GH9" s="111">
        <v>7</v>
      </c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6.5</v>
      </c>
      <c r="GT9" s="111"/>
      <c r="GU9" s="111"/>
      <c r="GV9" s="111">
        <v>7</v>
      </c>
      <c r="GW9" s="123">
        <f t="shared" si="20"/>
        <v>7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84">
        <v>1</v>
      </c>
      <c r="B10" s="153">
        <v>5</v>
      </c>
      <c r="C10" s="173" t="s">
        <v>316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>
        <v>8</v>
      </c>
      <c r="DH10" s="111">
        <v>10</v>
      </c>
      <c r="DI10" s="111">
        <v>8</v>
      </c>
      <c r="DJ10" s="111">
        <v>4</v>
      </c>
      <c r="DK10" s="111">
        <v>6</v>
      </c>
      <c r="DL10" s="111">
        <v>6</v>
      </c>
      <c r="DM10" s="111"/>
      <c r="DN10" s="111">
        <v>7</v>
      </c>
      <c r="DO10" s="111"/>
      <c r="DP10" s="111">
        <v>8</v>
      </c>
      <c r="DQ10" s="122">
        <f t="shared" si="11"/>
        <v>7.125</v>
      </c>
      <c r="DR10" s="111">
        <v>5</v>
      </c>
      <c r="DS10" s="111">
        <v>5</v>
      </c>
      <c r="DT10" s="111"/>
      <c r="DU10" s="111">
        <v>8</v>
      </c>
      <c r="DV10" s="111"/>
      <c r="DW10" s="111">
        <v>7</v>
      </c>
      <c r="DX10" s="111">
        <v>7</v>
      </c>
      <c r="DY10" s="111"/>
      <c r="DZ10" s="111"/>
      <c r="EA10" s="111"/>
      <c r="EB10" s="111">
        <v>8</v>
      </c>
      <c r="EC10" s="122">
        <f t="shared" si="12"/>
        <v>6.666666666666667</v>
      </c>
      <c r="ED10" s="111"/>
      <c r="EE10" s="111"/>
      <c r="EF10" s="111">
        <v>8</v>
      </c>
      <c r="EG10" s="111"/>
      <c r="EH10" s="111"/>
      <c r="EI10" s="111"/>
      <c r="EJ10" s="122">
        <f t="shared" si="13"/>
        <v>8</v>
      </c>
      <c r="EK10" s="111">
        <v>9</v>
      </c>
      <c r="EL10" s="111">
        <v>9</v>
      </c>
      <c r="EM10" s="111">
        <v>6</v>
      </c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8</v>
      </c>
      <c r="EX10" s="111"/>
      <c r="EY10" s="111">
        <v>7</v>
      </c>
      <c r="EZ10" s="111"/>
      <c r="FA10" s="123">
        <f t="shared" si="15"/>
        <v>7</v>
      </c>
      <c r="FB10" s="125"/>
      <c r="FC10" s="111">
        <v>7</v>
      </c>
      <c r="FD10" s="111">
        <v>10</v>
      </c>
      <c r="FE10" s="111">
        <v>8</v>
      </c>
      <c r="FF10" s="111">
        <v>7</v>
      </c>
      <c r="FG10" s="111">
        <v>5</v>
      </c>
      <c r="FH10" s="111">
        <v>6</v>
      </c>
      <c r="FI10" s="111"/>
      <c r="FJ10" s="111"/>
      <c r="FK10" s="111"/>
      <c r="FL10" s="111"/>
      <c r="FM10" s="122">
        <f t="shared" si="16"/>
        <v>7.166666666666667</v>
      </c>
      <c r="FN10" s="111">
        <v>6</v>
      </c>
      <c r="FO10" s="111">
        <v>6</v>
      </c>
      <c r="FP10" s="111"/>
      <c r="FQ10" s="111">
        <v>8</v>
      </c>
      <c r="FR10" s="111"/>
      <c r="FS10" s="111">
        <v>7</v>
      </c>
      <c r="FT10" s="111">
        <v>7</v>
      </c>
      <c r="FU10" s="111"/>
      <c r="FV10" s="111"/>
      <c r="FW10" s="111"/>
      <c r="FX10" s="111">
        <v>9</v>
      </c>
      <c r="FY10" s="122">
        <f t="shared" si="17"/>
        <v>7.166666666666667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>
        <v>9</v>
      </c>
      <c r="GH10" s="111">
        <v>8</v>
      </c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8.5</v>
      </c>
      <c r="GT10" s="111"/>
      <c r="GU10" s="111"/>
      <c r="GV10" s="111">
        <v>8</v>
      </c>
      <c r="GW10" s="123">
        <f t="shared" si="20"/>
        <v>8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84">
        <v>1</v>
      </c>
      <c r="B11" s="153">
        <v>6</v>
      </c>
      <c r="C11" s="173" t="s">
        <v>317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>
        <v>5</v>
      </c>
      <c r="DH11" s="111">
        <v>5</v>
      </c>
      <c r="DI11" s="111">
        <v>4</v>
      </c>
      <c r="DJ11" s="111">
        <v>4</v>
      </c>
      <c r="DK11" s="111">
        <v>4</v>
      </c>
      <c r="DL11" s="111">
        <v>5</v>
      </c>
      <c r="DM11" s="111"/>
      <c r="DN11" s="111">
        <v>6</v>
      </c>
      <c r="DO11" s="111"/>
      <c r="DP11" s="111">
        <v>5</v>
      </c>
      <c r="DQ11" s="122">
        <f t="shared" si="11"/>
        <v>4.75</v>
      </c>
      <c r="DR11" s="111">
        <v>6</v>
      </c>
      <c r="DS11" s="111">
        <v>6</v>
      </c>
      <c r="DT11" s="111"/>
      <c r="DU11" s="111">
        <v>7</v>
      </c>
      <c r="DV11" s="111"/>
      <c r="DW11" s="111">
        <v>5</v>
      </c>
      <c r="DX11" s="111">
        <v>5</v>
      </c>
      <c r="DY11" s="111"/>
      <c r="DZ11" s="111"/>
      <c r="EA11" s="111"/>
      <c r="EB11" s="111"/>
      <c r="EC11" s="122">
        <f t="shared" si="12"/>
        <v>4.833333333333333</v>
      </c>
      <c r="ED11" s="111"/>
      <c r="EE11" s="111"/>
      <c r="EF11" s="111">
        <v>5</v>
      </c>
      <c r="EG11" s="111"/>
      <c r="EH11" s="111"/>
      <c r="EI11" s="111"/>
      <c r="EJ11" s="122">
        <f t="shared" si="13"/>
        <v>5</v>
      </c>
      <c r="EK11" s="111">
        <v>6</v>
      </c>
      <c r="EL11" s="111">
        <v>6</v>
      </c>
      <c r="EM11" s="111">
        <v>5</v>
      </c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5.666666666666667</v>
      </c>
      <c r="EX11" s="111"/>
      <c r="EY11" s="111">
        <v>7</v>
      </c>
      <c r="EZ11" s="111"/>
      <c r="FA11" s="123">
        <f t="shared" si="15"/>
        <v>7</v>
      </c>
      <c r="FB11" s="125"/>
      <c r="FC11" s="111">
        <v>5</v>
      </c>
      <c r="FD11" s="111">
        <v>5</v>
      </c>
      <c r="FE11" s="111">
        <v>5</v>
      </c>
      <c r="FF11" s="111">
        <v>4</v>
      </c>
      <c r="FG11" s="111">
        <v>5</v>
      </c>
      <c r="FH11" s="111">
        <v>6</v>
      </c>
      <c r="FI11" s="111"/>
      <c r="FJ11" s="111"/>
      <c r="FK11" s="111"/>
      <c r="FL11" s="111"/>
      <c r="FM11" s="122">
        <f t="shared" si="16"/>
        <v>5</v>
      </c>
      <c r="FN11" s="111">
        <v>5</v>
      </c>
      <c r="FO11" s="111">
        <v>5</v>
      </c>
      <c r="FP11" s="111"/>
      <c r="FQ11" s="111">
        <v>7</v>
      </c>
      <c r="FR11" s="111"/>
      <c r="FS11" s="111">
        <v>5</v>
      </c>
      <c r="FT11" s="111">
        <v>4</v>
      </c>
      <c r="FU11" s="111"/>
      <c r="FV11" s="111"/>
      <c r="FW11" s="111"/>
      <c r="FX11" s="111">
        <v>4</v>
      </c>
      <c r="FY11" s="122">
        <f t="shared" si="17"/>
        <v>5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>
        <v>5</v>
      </c>
      <c r="GH11" s="111">
        <v>6</v>
      </c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5.5</v>
      </c>
      <c r="GT11" s="111"/>
      <c r="GU11" s="111"/>
      <c r="GV11" s="111">
        <v>7</v>
      </c>
      <c r="GW11" s="123">
        <f t="shared" si="20"/>
        <v>7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84">
        <v>1</v>
      </c>
      <c r="B12" s="153">
        <v>7</v>
      </c>
      <c r="C12" s="173" t="s">
        <v>318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>
        <v>4</v>
      </c>
      <c r="DH12" s="111">
        <v>4</v>
      </c>
      <c r="DI12" s="111">
        <v>4</v>
      </c>
      <c r="DJ12" s="111">
        <v>3</v>
      </c>
      <c r="DK12" s="111">
        <v>4</v>
      </c>
      <c r="DL12" s="111">
        <v>5</v>
      </c>
      <c r="DM12" s="111"/>
      <c r="DN12" s="111">
        <v>5</v>
      </c>
      <c r="DO12" s="111"/>
      <c r="DP12" s="111">
        <v>4</v>
      </c>
      <c r="DQ12" s="122">
        <f t="shared" si="11"/>
        <v>4.125</v>
      </c>
      <c r="DR12" s="111">
        <v>1</v>
      </c>
      <c r="DS12" s="111">
        <v>3</v>
      </c>
      <c r="DT12" s="111"/>
      <c r="DU12" s="111">
        <v>6</v>
      </c>
      <c r="DV12" s="111"/>
      <c r="DW12" s="111">
        <v>4</v>
      </c>
      <c r="DX12" s="111">
        <v>4</v>
      </c>
      <c r="DY12" s="111"/>
      <c r="DZ12" s="111"/>
      <c r="EA12" s="111"/>
      <c r="EB12" s="111">
        <v>4</v>
      </c>
      <c r="EC12" s="122">
        <f t="shared" si="12"/>
        <v>3.6666666666666665</v>
      </c>
      <c r="ED12" s="111"/>
      <c r="EE12" s="111"/>
      <c r="EF12" s="111">
        <v>4</v>
      </c>
      <c r="EG12" s="111"/>
      <c r="EH12" s="111"/>
      <c r="EI12" s="111"/>
      <c r="EJ12" s="122">
        <f t="shared" si="13"/>
        <v>4</v>
      </c>
      <c r="EK12" s="111">
        <v>5</v>
      </c>
      <c r="EL12" s="111">
        <v>5</v>
      </c>
      <c r="EM12" s="111">
        <v>4</v>
      </c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4.666666666666667</v>
      </c>
      <c r="EX12" s="111"/>
      <c r="EY12" s="111">
        <v>5</v>
      </c>
      <c r="EZ12" s="111"/>
      <c r="FA12" s="123">
        <f t="shared" si="15"/>
        <v>5</v>
      </c>
      <c r="FB12" s="125"/>
      <c r="FC12" s="111">
        <v>4</v>
      </c>
      <c r="FD12" s="111">
        <v>3</v>
      </c>
      <c r="FE12" s="111">
        <v>4</v>
      </c>
      <c r="FF12" s="111">
        <v>4</v>
      </c>
      <c r="FG12" s="111">
        <v>4</v>
      </c>
      <c r="FH12" s="111">
        <v>4</v>
      </c>
      <c r="FI12" s="111"/>
      <c r="FJ12" s="111"/>
      <c r="FK12" s="111"/>
      <c r="FL12" s="111"/>
      <c r="FM12" s="122">
        <f t="shared" si="16"/>
        <v>3.8333333333333335</v>
      </c>
      <c r="FN12" s="111">
        <v>4</v>
      </c>
      <c r="FO12" s="111">
        <v>4</v>
      </c>
      <c r="FP12" s="111"/>
      <c r="FQ12" s="111">
        <v>6</v>
      </c>
      <c r="FR12" s="111"/>
      <c r="FS12" s="111">
        <v>4</v>
      </c>
      <c r="FT12" s="111">
        <v>4</v>
      </c>
      <c r="FU12" s="111"/>
      <c r="FV12" s="111"/>
      <c r="FW12" s="111"/>
      <c r="FX12" s="111">
        <v>5</v>
      </c>
      <c r="FY12" s="122">
        <f t="shared" si="17"/>
        <v>4.5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>
        <v>5</v>
      </c>
      <c r="GH12" s="111">
        <v>5</v>
      </c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5</v>
      </c>
      <c r="GT12" s="111"/>
      <c r="GU12" s="111"/>
      <c r="GV12" s="111">
        <v>7</v>
      </c>
      <c r="GW12" s="123">
        <f t="shared" si="20"/>
        <v>7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84">
        <v>1</v>
      </c>
      <c r="B13" s="153">
        <v>8</v>
      </c>
      <c r="C13" s="173" t="s">
        <v>338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>
        <v>5</v>
      </c>
      <c r="DH13" s="111">
        <v>4</v>
      </c>
      <c r="DI13" s="111">
        <v>4</v>
      </c>
      <c r="DJ13" s="111">
        <v>4</v>
      </c>
      <c r="DK13" s="111">
        <v>4</v>
      </c>
      <c r="DL13" s="111">
        <v>4</v>
      </c>
      <c r="DM13" s="111"/>
      <c r="DN13" s="111">
        <v>4</v>
      </c>
      <c r="DO13" s="111"/>
      <c r="DP13" s="111">
        <v>4</v>
      </c>
      <c r="DQ13" s="122">
        <f t="shared" si="11"/>
        <v>4.125</v>
      </c>
      <c r="DR13" s="111">
        <v>4</v>
      </c>
      <c r="DS13" s="111">
        <v>4</v>
      </c>
      <c r="DT13" s="111"/>
      <c r="DU13" s="111">
        <v>5</v>
      </c>
      <c r="DV13" s="111"/>
      <c r="DW13" s="111">
        <v>4</v>
      </c>
      <c r="DX13" s="111">
        <v>4</v>
      </c>
      <c r="DY13" s="111"/>
      <c r="DZ13" s="111"/>
      <c r="EA13" s="111"/>
      <c r="EB13" s="111">
        <v>2</v>
      </c>
      <c r="EC13" s="122">
        <f t="shared" si="12"/>
        <v>3.8333333333333335</v>
      </c>
      <c r="ED13" s="111"/>
      <c r="EE13" s="111"/>
      <c r="EF13" s="111">
        <v>4</v>
      </c>
      <c r="EG13" s="111"/>
      <c r="EH13" s="111"/>
      <c r="EI13" s="111"/>
      <c r="EJ13" s="122">
        <f t="shared" si="13"/>
        <v>4</v>
      </c>
      <c r="EK13" s="111">
        <v>6</v>
      </c>
      <c r="EL13" s="111">
        <v>6</v>
      </c>
      <c r="EM13" s="111">
        <v>6</v>
      </c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6</v>
      </c>
      <c r="EX13" s="111"/>
      <c r="EY13" s="111">
        <v>4</v>
      </c>
      <c r="EZ13" s="111"/>
      <c r="FA13" s="123">
        <f t="shared" si="15"/>
        <v>4</v>
      </c>
      <c r="FB13" s="125"/>
      <c r="FC13" s="111">
        <v>4</v>
      </c>
      <c r="FD13" s="111">
        <v>4</v>
      </c>
      <c r="FE13" s="111">
        <v>4</v>
      </c>
      <c r="FF13" s="111">
        <v>4</v>
      </c>
      <c r="FG13" s="111">
        <v>5</v>
      </c>
      <c r="FH13" s="111">
        <v>6</v>
      </c>
      <c r="FI13" s="111"/>
      <c r="FJ13" s="111"/>
      <c r="FK13" s="111"/>
      <c r="FL13" s="111"/>
      <c r="FM13" s="122">
        <f t="shared" si="16"/>
        <v>4.5</v>
      </c>
      <c r="FN13" s="111">
        <v>5</v>
      </c>
      <c r="FO13" s="111">
        <v>5</v>
      </c>
      <c r="FP13" s="111"/>
      <c r="FQ13" s="111">
        <v>6</v>
      </c>
      <c r="FR13" s="111"/>
      <c r="FS13" s="111">
        <v>4</v>
      </c>
      <c r="FT13" s="111">
        <v>4</v>
      </c>
      <c r="FU13" s="111"/>
      <c r="FV13" s="111"/>
      <c r="FW13" s="111"/>
      <c r="FX13" s="111">
        <v>4</v>
      </c>
      <c r="FY13" s="122">
        <f t="shared" si="17"/>
        <v>4.666666666666667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>
        <v>6</v>
      </c>
      <c r="GH13" s="111">
        <v>6</v>
      </c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6</v>
      </c>
      <c r="GT13" s="111"/>
      <c r="GU13" s="111"/>
      <c r="GV13" s="111">
        <v>6</v>
      </c>
      <c r="GW13" s="123">
        <f t="shared" si="20"/>
        <v>6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84">
        <v>1</v>
      </c>
      <c r="B14" s="153">
        <v>9</v>
      </c>
      <c r="C14" s="173" t="s">
        <v>319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>
        <v>3</v>
      </c>
      <c r="DH14" s="111">
        <v>3</v>
      </c>
      <c r="DI14" s="111">
        <v>4</v>
      </c>
      <c r="DJ14" s="111">
        <v>3</v>
      </c>
      <c r="DK14" s="111">
        <v>5</v>
      </c>
      <c r="DL14" s="111">
        <v>4</v>
      </c>
      <c r="DM14" s="111"/>
      <c r="DN14" s="111">
        <v>4</v>
      </c>
      <c r="DO14" s="111"/>
      <c r="DP14" s="111">
        <v>4</v>
      </c>
      <c r="DQ14" s="122">
        <f t="shared" si="11"/>
        <v>3.75</v>
      </c>
      <c r="DR14" s="111">
        <v>2</v>
      </c>
      <c r="DS14" s="111">
        <v>2</v>
      </c>
      <c r="DT14" s="111"/>
      <c r="DU14" s="111">
        <v>6</v>
      </c>
      <c r="DV14" s="111"/>
      <c r="DW14" s="111">
        <v>4</v>
      </c>
      <c r="DX14" s="111">
        <v>4</v>
      </c>
      <c r="DY14" s="111"/>
      <c r="DZ14" s="111"/>
      <c r="EA14" s="111"/>
      <c r="EB14" s="111">
        <v>8</v>
      </c>
      <c r="EC14" s="122">
        <f t="shared" si="12"/>
        <v>4.333333333333333</v>
      </c>
      <c r="ED14" s="111"/>
      <c r="EE14" s="111"/>
      <c r="EF14" s="111">
        <v>5</v>
      </c>
      <c r="EG14" s="111"/>
      <c r="EH14" s="111"/>
      <c r="EI14" s="111"/>
      <c r="EJ14" s="122">
        <f t="shared" si="13"/>
        <v>5</v>
      </c>
      <c r="EK14" s="111">
        <v>4</v>
      </c>
      <c r="EL14" s="111">
        <v>5</v>
      </c>
      <c r="EM14" s="111">
        <v>9</v>
      </c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6</v>
      </c>
      <c r="EX14" s="111"/>
      <c r="EY14" s="111">
        <v>6</v>
      </c>
      <c r="EZ14" s="111"/>
      <c r="FA14" s="123">
        <f t="shared" si="15"/>
        <v>6</v>
      </c>
      <c r="FB14" s="125"/>
      <c r="FC14" s="111">
        <v>2</v>
      </c>
      <c r="FD14" s="111">
        <v>2</v>
      </c>
      <c r="FE14" s="111">
        <v>4</v>
      </c>
      <c r="FF14" s="111">
        <v>2</v>
      </c>
      <c r="FG14" s="111">
        <v>2</v>
      </c>
      <c r="FH14" s="111">
        <v>4</v>
      </c>
      <c r="FI14" s="111"/>
      <c r="FJ14" s="111"/>
      <c r="FK14" s="111"/>
      <c r="FL14" s="111"/>
      <c r="FM14" s="122">
        <f t="shared" si="16"/>
        <v>2.6666666666666665</v>
      </c>
      <c r="FN14" s="111">
        <v>3</v>
      </c>
      <c r="FO14" s="111">
        <v>3</v>
      </c>
      <c r="FP14" s="111"/>
      <c r="FQ14" s="111">
        <v>7</v>
      </c>
      <c r="FR14" s="111"/>
      <c r="FS14" s="111">
        <v>4</v>
      </c>
      <c r="FT14" s="111">
        <v>4</v>
      </c>
      <c r="FU14" s="111"/>
      <c r="FV14" s="111"/>
      <c r="FW14" s="111"/>
      <c r="FX14" s="111">
        <v>9</v>
      </c>
      <c r="FY14" s="122">
        <f t="shared" si="17"/>
        <v>5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>
        <v>5</v>
      </c>
      <c r="GH14" s="111">
        <v>5</v>
      </c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5</v>
      </c>
      <c r="GT14" s="111"/>
      <c r="GU14" s="111"/>
      <c r="GV14" s="111">
        <v>6</v>
      </c>
      <c r="GW14" s="123">
        <f t="shared" si="20"/>
        <v>6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84">
        <v>1</v>
      </c>
      <c r="B15" s="153">
        <v>10</v>
      </c>
      <c r="C15" s="173" t="s">
        <v>320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>
        <v>7</v>
      </c>
      <c r="DH15" s="111">
        <v>7</v>
      </c>
      <c r="DI15" s="111">
        <v>7</v>
      </c>
      <c r="DJ15" s="111">
        <v>7</v>
      </c>
      <c r="DK15" s="111">
        <v>6</v>
      </c>
      <c r="DL15" s="111">
        <v>6</v>
      </c>
      <c r="DM15" s="111"/>
      <c r="DN15" s="111">
        <v>8</v>
      </c>
      <c r="DO15" s="111"/>
      <c r="DP15" s="111">
        <v>7</v>
      </c>
      <c r="DQ15" s="122">
        <f t="shared" si="11"/>
        <v>6.875</v>
      </c>
      <c r="DR15" s="111">
        <v>7</v>
      </c>
      <c r="DS15" s="111">
        <v>6</v>
      </c>
      <c r="DT15" s="111"/>
      <c r="DU15" s="111">
        <v>8</v>
      </c>
      <c r="DV15" s="111"/>
      <c r="DW15" s="111">
        <v>6</v>
      </c>
      <c r="DX15" s="111">
        <v>6</v>
      </c>
      <c r="DY15" s="111"/>
      <c r="DZ15" s="111"/>
      <c r="EA15" s="111"/>
      <c r="EB15" s="111">
        <v>6</v>
      </c>
      <c r="EC15" s="122">
        <f t="shared" si="12"/>
        <v>6.5</v>
      </c>
      <c r="ED15" s="111"/>
      <c r="EE15" s="111"/>
      <c r="EF15" s="111">
        <v>7</v>
      </c>
      <c r="EG15" s="111"/>
      <c r="EH15" s="111"/>
      <c r="EI15" s="111"/>
      <c r="EJ15" s="122">
        <f t="shared" si="13"/>
        <v>7</v>
      </c>
      <c r="EK15" s="111">
        <v>6</v>
      </c>
      <c r="EL15" s="111">
        <v>8</v>
      </c>
      <c r="EM15" s="111">
        <v>7</v>
      </c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7</v>
      </c>
      <c r="EX15" s="111"/>
      <c r="EY15" s="111">
        <v>6</v>
      </c>
      <c r="EZ15" s="111"/>
      <c r="FA15" s="123">
        <f t="shared" si="15"/>
        <v>6</v>
      </c>
      <c r="FB15" s="125"/>
      <c r="FC15" s="111">
        <v>7</v>
      </c>
      <c r="FD15" s="111">
        <v>7</v>
      </c>
      <c r="FE15" s="111">
        <v>7</v>
      </c>
      <c r="FF15" s="111">
        <v>8</v>
      </c>
      <c r="FG15" s="111">
        <v>7</v>
      </c>
      <c r="FH15" s="111">
        <v>6</v>
      </c>
      <c r="FI15" s="111"/>
      <c r="FJ15" s="111"/>
      <c r="FK15" s="111"/>
      <c r="FL15" s="111"/>
      <c r="FM15" s="122">
        <f t="shared" si="16"/>
        <v>7</v>
      </c>
      <c r="FN15" s="111">
        <v>7</v>
      </c>
      <c r="FO15" s="111">
        <v>7</v>
      </c>
      <c r="FP15" s="111"/>
      <c r="FQ15" s="111">
        <v>8</v>
      </c>
      <c r="FR15" s="111"/>
      <c r="FS15" s="111">
        <v>6</v>
      </c>
      <c r="FT15" s="111">
        <v>6</v>
      </c>
      <c r="FU15" s="111"/>
      <c r="FV15" s="111"/>
      <c r="FW15" s="111"/>
      <c r="FX15" s="111">
        <v>8</v>
      </c>
      <c r="FY15" s="122">
        <f t="shared" si="17"/>
        <v>7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>
        <v>6</v>
      </c>
      <c r="GH15" s="111">
        <v>8</v>
      </c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7</v>
      </c>
      <c r="GT15" s="111"/>
      <c r="GU15" s="111"/>
      <c r="GV15" s="111">
        <v>8</v>
      </c>
      <c r="GW15" s="123">
        <f t="shared" si="20"/>
        <v>8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84">
        <v>1</v>
      </c>
      <c r="B16" s="153">
        <v>11</v>
      </c>
      <c r="C16" s="173" t="s">
        <v>321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>
        <v>3</v>
      </c>
      <c r="DH16" s="111">
        <v>4</v>
      </c>
      <c r="DI16" s="111">
        <v>4</v>
      </c>
      <c r="DJ16" s="111">
        <v>5</v>
      </c>
      <c r="DK16" s="111">
        <v>4</v>
      </c>
      <c r="DL16" s="111">
        <v>4</v>
      </c>
      <c r="DM16" s="111"/>
      <c r="DN16" s="111">
        <v>5</v>
      </c>
      <c r="DO16" s="111"/>
      <c r="DP16" s="111">
        <v>4</v>
      </c>
      <c r="DQ16" s="122">
        <f t="shared" si="11"/>
        <v>4.125</v>
      </c>
      <c r="DR16" s="111">
        <v>4</v>
      </c>
      <c r="DS16" s="111">
        <v>4</v>
      </c>
      <c r="DT16" s="111"/>
      <c r="DU16" s="111">
        <v>6</v>
      </c>
      <c r="DV16" s="111"/>
      <c r="DW16" s="111">
        <v>4</v>
      </c>
      <c r="DX16" s="111">
        <v>4</v>
      </c>
      <c r="DY16" s="111"/>
      <c r="DZ16" s="111"/>
      <c r="EA16" s="111"/>
      <c r="EB16" s="111">
        <v>7</v>
      </c>
      <c r="EC16" s="122">
        <f t="shared" si="12"/>
        <v>4.833333333333333</v>
      </c>
      <c r="ED16" s="111"/>
      <c r="EE16" s="111"/>
      <c r="EF16" s="111">
        <v>3</v>
      </c>
      <c r="EG16" s="111"/>
      <c r="EH16" s="111"/>
      <c r="EI16" s="111"/>
      <c r="EJ16" s="122">
        <f t="shared" si="13"/>
        <v>3</v>
      </c>
      <c r="EK16" s="111">
        <v>5</v>
      </c>
      <c r="EL16" s="111">
        <v>5</v>
      </c>
      <c r="EM16" s="111">
        <v>7</v>
      </c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5.666666666666667</v>
      </c>
      <c r="EX16" s="111"/>
      <c r="EY16" s="111">
        <v>6</v>
      </c>
      <c r="EZ16" s="111"/>
      <c r="FA16" s="123">
        <f t="shared" si="15"/>
        <v>6</v>
      </c>
      <c r="FB16" s="125"/>
      <c r="FC16" s="111">
        <v>5</v>
      </c>
      <c r="FD16" s="111">
        <v>4</v>
      </c>
      <c r="FE16" s="111">
        <v>4</v>
      </c>
      <c r="FF16" s="111">
        <v>5</v>
      </c>
      <c r="FG16" s="111">
        <v>4</v>
      </c>
      <c r="FH16" s="111">
        <v>3</v>
      </c>
      <c r="FI16" s="111"/>
      <c r="FJ16" s="111"/>
      <c r="FK16" s="111"/>
      <c r="FL16" s="111"/>
      <c r="FM16" s="122">
        <f t="shared" si="16"/>
        <v>4.166666666666667</v>
      </c>
      <c r="FN16" s="111">
        <v>5</v>
      </c>
      <c r="FO16" s="111">
        <v>5</v>
      </c>
      <c r="FP16" s="111"/>
      <c r="FQ16" s="111">
        <v>7</v>
      </c>
      <c r="FR16" s="111"/>
      <c r="FS16" s="111">
        <v>4</v>
      </c>
      <c r="FT16" s="111">
        <v>4</v>
      </c>
      <c r="FU16" s="111"/>
      <c r="FV16" s="111"/>
      <c r="FW16" s="111"/>
      <c r="FX16" s="111">
        <v>7</v>
      </c>
      <c r="FY16" s="122">
        <f t="shared" si="17"/>
        <v>5.333333333333333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>
        <v>5</v>
      </c>
      <c r="GH16" s="111">
        <v>5</v>
      </c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5</v>
      </c>
      <c r="GT16" s="111"/>
      <c r="GU16" s="111"/>
      <c r="GV16" s="111">
        <v>7</v>
      </c>
      <c r="GW16" s="123">
        <f t="shared" si="20"/>
        <v>7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84">
        <v>1</v>
      </c>
      <c r="B17" s="153">
        <v>12</v>
      </c>
      <c r="C17" s="173" t="s">
        <v>322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>
        <v>3</v>
      </c>
      <c r="DH17" s="111">
        <v>2</v>
      </c>
      <c r="DI17" s="111">
        <v>4</v>
      </c>
      <c r="DJ17" s="111">
        <v>5</v>
      </c>
      <c r="DK17" s="111">
        <v>4</v>
      </c>
      <c r="DL17" s="111">
        <v>4</v>
      </c>
      <c r="DM17" s="111"/>
      <c r="DN17" s="111">
        <v>6</v>
      </c>
      <c r="DO17" s="111"/>
      <c r="DP17" s="111">
        <v>4</v>
      </c>
      <c r="DQ17" s="122">
        <f t="shared" si="11"/>
        <v>4</v>
      </c>
      <c r="DR17" s="111">
        <v>3</v>
      </c>
      <c r="DS17" s="111">
        <v>3</v>
      </c>
      <c r="DT17" s="111"/>
      <c r="DU17" s="111">
        <v>6</v>
      </c>
      <c r="DV17" s="111"/>
      <c r="DW17" s="111">
        <v>4</v>
      </c>
      <c r="DX17" s="111">
        <v>4</v>
      </c>
      <c r="DY17" s="111"/>
      <c r="DZ17" s="111"/>
      <c r="EA17" s="111"/>
      <c r="EB17" s="111">
        <v>3</v>
      </c>
      <c r="EC17" s="122">
        <f t="shared" si="12"/>
        <v>3.8333333333333335</v>
      </c>
      <c r="ED17" s="111"/>
      <c r="EE17" s="111"/>
      <c r="EF17" s="111">
        <v>4</v>
      </c>
      <c r="EG17" s="111"/>
      <c r="EH17" s="111"/>
      <c r="EI17" s="111"/>
      <c r="EJ17" s="122">
        <f t="shared" si="13"/>
        <v>4</v>
      </c>
      <c r="EK17" s="111">
        <v>4</v>
      </c>
      <c r="EL17" s="111">
        <v>5</v>
      </c>
      <c r="EM17" s="111">
        <v>6</v>
      </c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5</v>
      </c>
      <c r="EX17" s="111"/>
      <c r="EY17" s="111">
        <v>7</v>
      </c>
      <c r="EZ17" s="111"/>
      <c r="FA17" s="123">
        <f t="shared" si="15"/>
        <v>7</v>
      </c>
      <c r="FB17" s="125"/>
      <c r="FC17" s="111">
        <v>3</v>
      </c>
      <c r="FD17" s="111">
        <v>2</v>
      </c>
      <c r="FE17" s="111">
        <v>4</v>
      </c>
      <c r="FF17" s="111">
        <v>5</v>
      </c>
      <c r="FG17" s="111">
        <v>3</v>
      </c>
      <c r="FH17" s="111">
        <v>3</v>
      </c>
      <c r="FI17" s="111"/>
      <c r="FJ17" s="111"/>
      <c r="FK17" s="111"/>
      <c r="FL17" s="111"/>
      <c r="FM17" s="122">
        <f t="shared" si="16"/>
        <v>3.3333333333333335</v>
      </c>
      <c r="FN17" s="111">
        <v>3</v>
      </c>
      <c r="FO17" s="111">
        <v>3</v>
      </c>
      <c r="FP17" s="111"/>
      <c r="FQ17" s="111">
        <v>7</v>
      </c>
      <c r="FR17" s="111"/>
      <c r="FS17" s="111">
        <v>4</v>
      </c>
      <c r="FT17" s="111">
        <v>4</v>
      </c>
      <c r="FU17" s="111"/>
      <c r="FV17" s="111"/>
      <c r="FW17" s="111"/>
      <c r="FX17" s="111">
        <v>4</v>
      </c>
      <c r="FY17" s="122">
        <f t="shared" si="17"/>
        <v>4.166666666666667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>
        <v>5</v>
      </c>
      <c r="GH17" s="111">
        <v>5</v>
      </c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5</v>
      </c>
      <c r="GT17" s="111"/>
      <c r="GU17" s="111"/>
      <c r="GV17" s="111">
        <v>8</v>
      </c>
      <c r="GW17" s="123">
        <f t="shared" si="20"/>
        <v>8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84">
        <v>1</v>
      </c>
      <c r="B18" s="153">
        <v>13</v>
      </c>
      <c r="C18" s="173" t="s">
        <v>323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>
        <v>4</v>
      </c>
      <c r="DH18" s="111">
        <v>4</v>
      </c>
      <c r="DI18" s="111">
        <v>4</v>
      </c>
      <c r="DJ18" s="111">
        <v>4</v>
      </c>
      <c r="DK18" s="111">
        <v>5</v>
      </c>
      <c r="DL18" s="111">
        <v>5</v>
      </c>
      <c r="DM18" s="111"/>
      <c r="DN18" s="111">
        <v>5</v>
      </c>
      <c r="DO18" s="111"/>
      <c r="DP18" s="111">
        <v>4</v>
      </c>
      <c r="DQ18" s="122">
        <f t="shared" si="11"/>
        <v>4.375</v>
      </c>
      <c r="DR18" s="111">
        <v>3</v>
      </c>
      <c r="DS18" s="111">
        <v>3</v>
      </c>
      <c r="DT18" s="111"/>
      <c r="DU18" s="111">
        <v>5</v>
      </c>
      <c r="DV18" s="111"/>
      <c r="DW18" s="111">
        <v>4</v>
      </c>
      <c r="DX18" s="111">
        <v>4</v>
      </c>
      <c r="DY18" s="111"/>
      <c r="DZ18" s="111"/>
      <c r="EA18" s="111"/>
      <c r="EB18" s="111">
        <v>1</v>
      </c>
      <c r="EC18" s="122">
        <f t="shared" si="12"/>
        <v>3.3333333333333335</v>
      </c>
      <c r="ED18" s="111"/>
      <c r="EE18" s="111"/>
      <c r="EF18" s="111">
        <v>7</v>
      </c>
      <c r="EG18" s="111"/>
      <c r="EH18" s="111"/>
      <c r="EI18" s="111"/>
      <c r="EJ18" s="122">
        <f t="shared" si="13"/>
        <v>7</v>
      </c>
      <c r="EK18" s="111">
        <v>4</v>
      </c>
      <c r="EL18" s="111">
        <v>4</v>
      </c>
      <c r="EM18" s="111">
        <v>8</v>
      </c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5.333333333333333</v>
      </c>
      <c r="EX18" s="111"/>
      <c r="EY18" s="111">
        <v>4</v>
      </c>
      <c r="EZ18" s="111"/>
      <c r="FA18" s="123">
        <f t="shared" si="15"/>
        <v>4</v>
      </c>
      <c r="FB18" s="125"/>
      <c r="FC18" s="111">
        <v>4</v>
      </c>
      <c r="FD18" s="111">
        <v>3</v>
      </c>
      <c r="FE18" s="111">
        <v>4</v>
      </c>
      <c r="FF18" s="111">
        <v>4</v>
      </c>
      <c r="FG18" s="111">
        <v>4</v>
      </c>
      <c r="FH18" s="111">
        <v>1</v>
      </c>
      <c r="FI18" s="111"/>
      <c r="FJ18" s="111"/>
      <c r="FK18" s="111"/>
      <c r="FL18" s="111"/>
      <c r="FM18" s="122">
        <f t="shared" si="16"/>
        <v>3.3333333333333335</v>
      </c>
      <c r="FN18" s="111">
        <v>4</v>
      </c>
      <c r="FO18" s="111">
        <v>4</v>
      </c>
      <c r="FP18" s="111"/>
      <c r="FQ18" s="111">
        <v>6</v>
      </c>
      <c r="FR18" s="111"/>
      <c r="FS18" s="111">
        <v>4</v>
      </c>
      <c r="FT18" s="111">
        <v>4</v>
      </c>
      <c r="FU18" s="111"/>
      <c r="FV18" s="111"/>
      <c r="FW18" s="111"/>
      <c r="FX18" s="111">
        <v>4</v>
      </c>
      <c r="FY18" s="122">
        <f t="shared" si="17"/>
        <v>4.333333333333333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>
        <v>4</v>
      </c>
      <c r="GH18" s="111">
        <v>4</v>
      </c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4</v>
      </c>
      <c r="GT18" s="111"/>
      <c r="GU18" s="111"/>
      <c r="GV18" s="111">
        <v>6</v>
      </c>
      <c r="GW18" s="123">
        <f t="shared" si="20"/>
        <v>6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84">
        <v>1</v>
      </c>
      <c r="B19" s="153">
        <v>14</v>
      </c>
      <c r="C19" s="173" t="s">
        <v>324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>
        <v>5</v>
      </c>
      <c r="DH19" s="111">
        <v>5</v>
      </c>
      <c r="DI19" s="111">
        <v>6</v>
      </c>
      <c r="DJ19" s="111">
        <v>4</v>
      </c>
      <c r="DK19" s="111">
        <v>6</v>
      </c>
      <c r="DL19" s="111">
        <v>6</v>
      </c>
      <c r="DM19" s="111"/>
      <c r="DN19" s="111">
        <v>5</v>
      </c>
      <c r="DO19" s="111"/>
      <c r="DP19" s="111">
        <v>5</v>
      </c>
      <c r="DQ19" s="122">
        <f t="shared" si="11"/>
        <v>5.25</v>
      </c>
      <c r="DR19" s="111">
        <v>4</v>
      </c>
      <c r="DS19" s="111">
        <v>4</v>
      </c>
      <c r="DT19" s="111"/>
      <c r="DU19" s="111">
        <v>7</v>
      </c>
      <c r="DV19" s="111"/>
      <c r="DW19" s="111">
        <v>4</v>
      </c>
      <c r="DX19" s="111">
        <v>4</v>
      </c>
      <c r="DY19" s="111"/>
      <c r="DZ19" s="111"/>
      <c r="EA19" s="111"/>
      <c r="EB19" s="111">
        <v>7</v>
      </c>
      <c r="EC19" s="122">
        <f t="shared" si="12"/>
        <v>5</v>
      </c>
      <c r="ED19" s="111"/>
      <c r="EE19" s="111"/>
      <c r="EF19" s="111">
        <v>7</v>
      </c>
      <c r="EG19" s="111"/>
      <c r="EH19" s="111"/>
      <c r="EI19" s="111"/>
      <c r="EJ19" s="122">
        <f t="shared" si="13"/>
        <v>7</v>
      </c>
      <c r="EK19" s="111">
        <v>5</v>
      </c>
      <c r="EL19" s="111">
        <v>5</v>
      </c>
      <c r="EM19" s="111">
        <v>7</v>
      </c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5.666666666666667</v>
      </c>
      <c r="EX19" s="111"/>
      <c r="EY19" s="111">
        <v>5</v>
      </c>
      <c r="EZ19" s="111"/>
      <c r="FA19" s="123">
        <f t="shared" si="15"/>
        <v>5</v>
      </c>
      <c r="FB19" s="125"/>
      <c r="FC19" s="111">
        <v>5</v>
      </c>
      <c r="FD19" s="111">
        <v>5</v>
      </c>
      <c r="FE19" s="111">
        <v>6</v>
      </c>
      <c r="FF19" s="111">
        <v>4</v>
      </c>
      <c r="FG19" s="111">
        <v>3</v>
      </c>
      <c r="FH19" s="111">
        <v>6</v>
      </c>
      <c r="FI19" s="111"/>
      <c r="FJ19" s="111"/>
      <c r="FK19" s="111"/>
      <c r="FL19" s="111"/>
      <c r="FM19" s="122">
        <f t="shared" si="16"/>
        <v>4.833333333333333</v>
      </c>
      <c r="FN19" s="111">
        <v>4</v>
      </c>
      <c r="FO19" s="111">
        <v>4</v>
      </c>
      <c r="FP19" s="111"/>
      <c r="FQ19" s="111">
        <v>7</v>
      </c>
      <c r="FR19" s="111"/>
      <c r="FS19" s="111">
        <v>4</v>
      </c>
      <c r="FT19" s="111">
        <v>4</v>
      </c>
      <c r="FU19" s="111"/>
      <c r="FV19" s="111"/>
      <c r="FW19" s="111"/>
      <c r="FX19" s="111">
        <v>7</v>
      </c>
      <c r="FY19" s="122">
        <f t="shared" si="17"/>
        <v>5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>
        <v>6</v>
      </c>
      <c r="GH19" s="111">
        <v>5</v>
      </c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5.5</v>
      </c>
      <c r="GT19" s="111"/>
      <c r="GU19" s="111"/>
      <c r="GV19" s="111">
        <v>7</v>
      </c>
      <c r="GW19" s="123">
        <f t="shared" si="20"/>
        <v>7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84">
        <v>1</v>
      </c>
      <c r="B20" s="153">
        <v>15</v>
      </c>
      <c r="C20" s="173" t="s">
        <v>325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>
        <v>7</v>
      </c>
      <c r="DH20" s="111">
        <v>7</v>
      </c>
      <c r="DI20" s="111">
        <v>7</v>
      </c>
      <c r="DJ20" s="111">
        <v>7</v>
      </c>
      <c r="DK20" s="111">
        <v>4</v>
      </c>
      <c r="DL20" s="111">
        <v>4</v>
      </c>
      <c r="DM20" s="111"/>
      <c r="DN20" s="111">
        <v>7</v>
      </c>
      <c r="DO20" s="111"/>
      <c r="DP20" s="111">
        <v>8</v>
      </c>
      <c r="DQ20" s="122">
        <f t="shared" si="11"/>
        <v>6.375</v>
      </c>
      <c r="DR20" s="111">
        <v>4</v>
      </c>
      <c r="DS20" s="111">
        <v>4</v>
      </c>
      <c r="DT20" s="111"/>
      <c r="DU20" s="111">
        <v>8</v>
      </c>
      <c r="DV20" s="111"/>
      <c r="DW20" s="111">
        <v>6</v>
      </c>
      <c r="DX20" s="111">
        <v>6</v>
      </c>
      <c r="DY20" s="111"/>
      <c r="DZ20" s="111"/>
      <c r="EA20" s="111"/>
      <c r="EB20" s="111">
        <v>11</v>
      </c>
      <c r="EC20" s="122">
        <f t="shared" si="12"/>
        <v>6.5</v>
      </c>
      <c r="ED20" s="111"/>
      <c r="EE20" s="111"/>
      <c r="EF20" s="111">
        <v>7</v>
      </c>
      <c r="EG20" s="111"/>
      <c r="EH20" s="111"/>
      <c r="EI20" s="111"/>
      <c r="EJ20" s="122">
        <f t="shared" si="13"/>
        <v>7</v>
      </c>
      <c r="EK20" s="111">
        <v>9</v>
      </c>
      <c r="EL20" s="111">
        <v>9</v>
      </c>
      <c r="EM20" s="111">
        <v>8</v>
      </c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8.6666666666666661</v>
      </c>
      <c r="EX20" s="111"/>
      <c r="EY20" s="111">
        <v>7</v>
      </c>
      <c r="EZ20" s="111"/>
      <c r="FA20" s="123">
        <f t="shared" si="15"/>
        <v>7</v>
      </c>
      <c r="FB20" s="125"/>
      <c r="FC20" s="111">
        <v>7</v>
      </c>
      <c r="FD20" s="111">
        <v>7</v>
      </c>
      <c r="FE20" s="111">
        <v>7</v>
      </c>
      <c r="FF20" s="111">
        <v>7</v>
      </c>
      <c r="FG20" s="111">
        <v>4</v>
      </c>
      <c r="FH20" s="111">
        <v>6</v>
      </c>
      <c r="FI20" s="111"/>
      <c r="FJ20" s="111"/>
      <c r="FK20" s="111"/>
      <c r="FL20" s="111"/>
      <c r="FM20" s="122">
        <f t="shared" si="16"/>
        <v>6.333333333333333</v>
      </c>
      <c r="FN20" s="111">
        <v>5</v>
      </c>
      <c r="FO20" s="111">
        <v>5</v>
      </c>
      <c r="FP20" s="111"/>
      <c r="FQ20" s="111">
        <v>8</v>
      </c>
      <c r="FR20" s="111"/>
      <c r="FS20" s="111">
        <v>6</v>
      </c>
      <c r="FT20" s="111">
        <v>7</v>
      </c>
      <c r="FU20" s="111"/>
      <c r="FV20" s="111"/>
      <c r="FW20" s="111"/>
      <c r="FX20" s="111"/>
      <c r="FY20" s="122">
        <f t="shared" si="17"/>
        <v>5.166666666666667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>
        <v>9</v>
      </c>
      <c r="GH20" s="111">
        <v>9</v>
      </c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9</v>
      </c>
      <c r="GT20" s="111"/>
      <c r="GU20" s="111"/>
      <c r="GV20" s="111">
        <v>8</v>
      </c>
      <c r="GW20" s="123">
        <f t="shared" si="20"/>
        <v>8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84">
        <v>1</v>
      </c>
      <c r="B21" s="153">
        <v>16</v>
      </c>
      <c r="C21" s="173" t="s">
        <v>326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>
        <v>7</v>
      </c>
      <c r="DH21" s="111">
        <v>7</v>
      </c>
      <c r="DI21" s="111">
        <v>6</v>
      </c>
      <c r="DJ21" s="111">
        <v>6</v>
      </c>
      <c r="DK21" s="111">
        <v>5</v>
      </c>
      <c r="DL21" s="111">
        <v>5</v>
      </c>
      <c r="DM21" s="111"/>
      <c r="DN21" s="111">
        <v>6</v>
      </c>
      <c r="DO21" s="111"/>
      <c r="DP21" s="111">
        <v>7</v>
      </c>
      <c r="DQ21" s="122">
        <f t="shared" si="11"/>
        <v>6.125</v>
      </c>
      <c r="DR21" s="111">
        <v>5</v>
      </c>
      <c r="DS21" s="111">
        <v>4</v>
      </c>
      <c r="DT21" s="111"/>
      <c r="DU21" s="111">
        <v>8</v>
      </c>
      <c r="DV21" s="111"/>
      <c r="DW21" s="111">
        <v>4</v>
      </c>
      <c r="DX21" s="111">
        <v>4</v>
      </c>
      <c r="DY21" s="111"/>
      <c r="DZ21" s="111"/>
      <c r="EA21" s="111"/>
      <c r="EB21" s="111">
        <v>10</v>
      </c>
      <c r="EC21" s="122">
        <f t="shared" si="12"/>
        <v>5.833333333333333</v>
      </c>
      <c r="ED21" s="111"/>
      <c r="EE21" s="111"/>
      <c r="EF21" s="111">
        <v>6</v>
      </c>
      <c r="EG21" s="111"/>
      <c r="EH21" s="111"/>
      <c r="EI21" s="111"/>
      <c r="EJ21" s="122">
        <f t="shared" si="13"/>
        <v>6</v>
      </c>
      <c r="EK21" s="111">
        <v>9</v>
      </c>
      <c r="EL21" s="111">
        <v>9</v>
      </c>
      <c r="EM21" s="111">
        <v>8</v>
      </c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8.6666666666666661</v>
      </c>
      <c r="EX21" s="111"/>
      <c r="EY21" s="111">
        <v>7</v>
      </c>
      <c r="EZ21" s="111"/>
      <c r="FA21" s="123">
        <f t="shared" si="15"/>
        <v>7</v>
      </c>
      <c r="FB21" s="125"/>
      <c r="FC21" s="111">
        <v>7</v>
      </c>
      <c r="FD21" s="111">
        <v>7</v>
      </c>
      <c r="FE21" s="111">
        <v>7</v>
      </c>
      <c r="FF21" s="111">
        <v>5</v>
      </c>
      <c r="FG21" s="111">
        <v>4</v>
      </c>
      <c r="FH21" s="111">
        <v>4</v>
      </c>
      <c r="FI21" s="111"/>
      <c r="FJ21" s="111"/>
      <c r="FK21" s="111"/>
      <c r="FL21" s="111"/>
      <c r="FM21" s="122">
        <f t="shared" si="16"/>
        <v>5.666666666666667</v>
      </c>
      <c r="FN21" s="111">
        <v>4</v>
      </c>
      <c r="FO21" s="111">
        <v>4</v>
      </c>
      <c r="FP21" s="111"/>
      <c r="FQ21" s="111">
        <v>8</v>
      </c>
      <c r="FR21" s="111"/>
      <c r="FS21" s="111">
        <v>4</v>
      </c>
      <c r="FT21" s="111">
        <v>6</v>
      </c>
      <c r="FU21" s="111"/>
      <c r="FV21" s="111"/>
      <c r="FW21" s="111"/>
      <c r="FX21" s="111">
        <v>10</v>
      </c>
      <c r="FY21" s="122">
        <f t="shared" si="17"/>
        <v>6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>
        <v>9</v>
      </c>
      <c r="GH21" s="111">
        <v>9</v>
      </c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9</v>
      </c>
      <c r="GT21" s="111"/>
      <c r="GU21" s="111"/>
      <c r="GV21" s="111">
        <v>7</v>
      </c>
      <c r="GW21" s="123">
        <f t="shared" si="20"/>
        <v>7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84">
        <v>1</v>
      </c>
      <c r="B22" s="153">
        <v>17</v>
      </c>
      <c r="C22" s="173" t="s">
        <v>327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>
        <v>5</v>
      </c>
      <c r="DH22" s="111">
        <v>4</v>
      </c>
      <c r="DI22" s="111">
        <v>7</v>
      </c>
      <c r="DJ22" s="111">
        <v>6</v>
      </c>
      <c r="DK22" s="111">
        <v>4</v>
      </c>
      <c r="DL22" s="111">
        <v>5</v>
      </c>
      <c r="DM22" s="111"/>
      <c r="DN22" s="111">
        <v>6</v>
      </c>
      <c r="DO22" s="111"/>
      <c r="DP22" s="111">
        <v>7</v>
      </c>
      <c r="DQ22" s="122">
        <f t="shared" si="11"/>
        <v>5.5</v>
      </c>
      <c r="DR22" s="111">
        <v>4</v>
      </c>
      <c r="DS22" s="111">
        <v>4</v>
      </c>
      <c r="DT22" s="111"/>
      <c r="DU22" s="111">
        <v>7</v>
      </c>
      <c r="DV22" s="111"/>
      <c r="DW22" s="111">
        <v>4</v>
      </c>
      <c r="DX22" s="111">
        <v>4</v>
      </c>
      <c r="DY22" s="111"/>
      <c r="DZ22" s="111"/>
      <c r="EA22" s="111"/>
      <c r="EB22" s="111">
        <v>5</v>
      </c>
      <c r="EC22" s="122">
        <f t="shared" si="12"/>
        <v>4.666666666666667</v>
      </c>
      <c r="ED22" s="111"/>
      <c r="EE22" s="111"/>
      <c r="EF22" s="111">
        <v>4</v>
      </c>
      <c r="EG22" s="111"/>
      <c r="EH22" s="111"/>
      <c r="EI22" s="111"/>
      <c r="EJ22" s="122">
        <f t="shared" si="13"/>
        <v>4</v>
      </c>
      <c r="EK22" s="111">
        <v>5</v>
      </c>
      <c r="EL22" s="111">
        <v>6</v>
      </c>
      <c r="EM22" s="111">
        <v>7</v>
      </c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6</v>
      </c>
      <c r="EX22" s="111"/>
      <c r="EY22" s="111">
        <v>4</v>
      </c>
      <c r="EZ22" s="111"/>
      <c r="FA22" s="123">
        <f t="shared" si="15"/>
        <v>4</v>
      </c>
      <c r="FB22" s="125"/>
      <c r="FC22" s="111">
        <v>5</v>
      </c>
      <c r="FD22" s="111">
        <v>4</v>
      </c>
      <c r="FE22" s="111">
        <v>7</v>
      </c>
      <c r="FF22" s="111">
        <v>5</v>
      </c>
      <c r="FG22" s="111">
        <v>4</v>
      </c>
      <c r="FH22" s="111">
        <v>4</v>
      </c>
      <c r="FI22" s="111"/>
      <c r="FJ22" s="111"/>
      <c r="FK22" s="111"/>
      <c r="FL22" s="111"/>
      <c r="FM22" s="122">
        <f t="shared" si="16"/>
        <v>4.833333333333333</v>
      </c>
      <c r="FN22" s="111">
        <v>4</v>
      </c>
      <c r="FO22" s="111">
        <v>4</v>
      </c>
      <c r="FP22" s="111"/>
      <c r="FQ22" s="111">
        <v>7</v>
      </c>
      <c r="FR22" s="111"/>
      <c r="FS22" s="111">
        <v>4</v>
      </c>
      <c r="FT22" s="111">
        <v>4</v>
      </c>
      <c r="FU22" s="111"/>
      <c r="FV22" s="111"/>
      <c r="FW22" s="111"/>
      <c r="FX22" s="111">
        <v>8</v>
      </c>
      <c r="FY22" s="122">
        <f t="shared" si="17"/>
        <v>5.166666666666667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>
        <v>6</v>
      </c>
      <c r="GH22" s="111">
        <v>6</v>
      </c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6</v>
      </c>
      <c r="GT22" s="111"/>
      <c r="GU22" s="111"/>
      <c r="GV22" s="111">
        <v>6</v>
      </c>
      <c r="GW22" s="123">
        <f t="shared" si="20"/>
        <v>6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84">
        <v>1</v>
      </c>
      <c r="B23" s="153">
        <v>18</v>
      </c>
      <c r="C23" s="173" t="s">
        <v>328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>
        <v>8</v>
      </c>
      <c r="DH23" s="111">
        <v>9</v>
      </c>
      <c r="DI23" s="111">
        <v>10</v>
      </c>
      <c r="DJ23" s="111">
        <v>7</v>
      </c>
      <c r="DK23" s="111">
        <v>7</v>
      </c>
      <c r="DL23" s="111">
        <v>7</v>
      </c>
      <c r="DM23" s="111"/>
      <c r="DN23" s="111">
        <v>8</v>
      </c>
      <c r="DO23" s="111"/>
      <c r="DP23" s="111">
        <v>9</v>
      </c>
      <c r="DQ23" s="122">
        <f t="shared" si="11"/>
        <v>8.125</v>
      </c>
      <c r="DR23" s="111">
        <v>7</v>
      </c>
      <c r="DS23" s="111">
        <v>7</v>
      </c>
      <c r="DT23" s="111"/>
      <c r="DU23" s="111">
        <v>9</v>
      </c>
      <c r="DV23" s="111"/>
      <c r="DW23" s="111">
        <v>9</v>
      </c>
      <c r="DX23" s="111">
        <v>9</v>
      </c>
      <c r="DY23" s="111"/>
      <c r="DZ23" s="111"/>
      <c r="EA23" s="111"/>
      <c r="EB23" s="111">
        <v>10</v>
      </c>
      <c r="EC23" s="122">
        <f t="shared" si="12"/>
        <v>8.5</v>
      </c>
      <c r="ED23" s="111"/>
      <c r="EE23" s="111"/>
      <c r="EF23" s="111">
        <v>9</v>
      </c>
      <c r="EG23" s="111"/>
      <c r="EH23" s="111"/>
      <c r="EI23" s="111"/>
      <c r="EJ23" s="122">
        <f t="shared" si="13"/>
        <v>9</v>
      </c>
      <c r="EK23" s="111">
        <v>9</v>
      </c>
      <c r="EL23" s="111">
        <v>10</v>
      </c>
      <c r="EM23" s="111">
        <v>8</v>
      </c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9</v>
      </c>
      <c r="EX23" s="111"/>
      <c r="EY23" s="111">
        <v>7</v>
      </c>
      <c r="EZ23" s="111"/>
      <c r="FA23" s="123">
        <f t="shared" si="15"/>
        <v>7</v>
      </c>
      <c r="FB23" s="125"/>
      <c r="FC23" s="111">
        <v>8</v>
      </c>
      <c r="FD23" s="111">
        <v>9</v>
      </c>
      <c r="FE23" s="111">
        <v>10</v>
      </c>
      <c r="FF23" s="111">
        <v>7</v>
      </c>
      <c r="FG23" s="111">
        <v>8</v>
      </c>
      <c r="FH23" s="111">
        <v>8</v>
      </c>
      <c r="FI23" s="111"/>
      <c r="FJ23" s="111"/>
      <c r="FK23" s="111"/>
      <c r="FL23" s="111"/>
      <c r="FM23" s="122">
        <f t="shared" si="16"/>
        <v>8.3333333333333339</v>
      </c>
      <c r="FN23" s="111">
        <v>7</v>
      </c>
      <c r="FO23" s="111">
        <v>7</v>
      </c>
      <c r="FP23" s="111"/>
      <c r="FQ23" s="111">
        <v>10</v>
      </c>
      <c r="FR23" s="111"/>
      <c r="FS23" s="111">
        <v>9</v>
      </c>
      <c r="FT23" s="111">
        <v>8</v>
      </c>
      <c r="FU23" s="111"/>
      <c r="FV23" s="111"/>
      <c r="FW23" s="111"/>
      <c r="FX23" s="111">
        <v>9</v>
      </c>
      <c r="FY23" s="122">
        <f t="shared" si="17"/>
        <v>8.3333333333333339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>
        <v>9</v>
      </c>
      <c r="GH23" s="111">
        <v>10</v>
      </c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9.5</v>
      </c>
      <c r="GT23" s="111"/>
      <c r="GU23" s="111"/>
      <c r="GV23" s="111">
        <v>8</v>
      </c>
      <c r="GW23" s="123">
        <f t="shared" si="20"/>
        <v>8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84">
        <v>1</v>
      </c>
      <c r="B24" s="153">
        <v>19</v>
      </c>
      <c r="C24" s="173" t="s">
        <v>705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>
        <v>4</v>
      </c>
      <c r="DH24" s="111">
        <v>4</v>
      </c>
      <c r="DI24" s="111">
        <v>4</v>
      </c>
      <c r="DJ24" s="111">
        <v>4</v>
      </c>
      <c r="DK24" s="111">
        <v>4</v>
      </c>
      <c r="DL24" s="111">
        <v>7</v>
      </c>
      <c r="DM24" s="111"/>
      <c r="DN24" s="111">
        <v>5</v>
      </c>
      <c r="DO24" s="111"/>
      <c r="DP24" s="111">
        <v>4</v>
      </c>
      <c r="DQ24" s="122">
        <f t="shared" si="11"/>
        <v>4.5</v>
      </c>
      <c r="DR24" s="111">
        <v>4</v>
      </c>
      <c r="DS24" s="111">
        <v>4</v>
      </c>
      <c r="DT24" s="111"/>
      <c r="DU24" s="111">
        <v>6</v>
      </c>
      <c r="DV24" s="111"/>
      <c r="DW24" s="111">
        <v>5</v>
      </c>
      <c r="DX24" s="111">
        <v>5</v>
      </c>
      <c r="DY24" s="111"/>
      <c r="DZ24" s="111"/>
      <c r="EA24" s="111"/>
      <c r="EB24" s="111">
        <v>6</v>
      </c>
      <c r="EC24" s="122">
        <f t="shared" si="12"/>
        <v>5</v>
      </c>
      <c r="ED24" s="111"/>
      <c r="EE24" s="111"/>
      <c r="EF24" s="111">
        <v>4</v>
      </c>
      <c r="EG24" s="111"/>
      <c r="EH24" s="111"/>
      <c r="EI24" s="111"/>
      <c r="EJ24" s="122">
        <f t="shared" si="13"/>
        <v>4</v>
      </c>
      <c r="EK24" s="111">
        <v>4</v>
      </c>
      <c r="EL24" s="111">
        <v>6</v>
      </c>
      <c r="EM24" s="111">
        <v>7</v>
      </c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5.666666666666667</v>
      </c>
      <c r="EX24" s="111"/>
      <c r="EY24" s="111">
        <v>6</v>
      </c>
      <c r="EZ24" s="111"/>
      <c r="FA24" s="123">
        <f t="shared" si="15"/>
        <v>6</v>
      </c>
      <c r="FB24" s="125"/>
      <c r="FC24" s="111">
        <v>4</v>
      </c>
      <c r="FD24" s="111">
        <v>3</v>
      </c>
      <c r="FE24" s="111">
        <v>4</v>
      </c>
      <c r="FF24" s="111">
        <v>4</v>
      </c>
      <c r="FG24" s="111">
        <v>4</v>
      </c>
      <c r="FH24" s="111">
        <v>6</v>
      </c>
      <c r="FI24" s="111"/>
      <c r="FJ24" s="111"/>
      <c r="FK24" s="111"/>
      <c r="FL24" s="111"/>
      <c r="FM24" s="122">
        <f t="shared" si="16"/>
        <v>4.166666666666667</v>
      </c>
      <c r="FN24" s="111">
        <v>4</v>
      </c>
      <c r="FO24" s="111">
        <v>4</v>
      </c>
      <c r="FP24" s="111"/>
      <c r="FQ24" s="111">
        <v>6</v>
      </c>
      <c r="FR24" s="111"/>
      <c r="FS24" s="111">
        <v>5</v>
      </c>
      <c r="FT24" s="111">
        <v>4</v>
      </c>
      <c r="FU24" s="111"/>
      <c r="FV24" s="111"/>
      <c r="FW24" s="111"/>
      <c r="FX24" s="111">
        <v>9</v>
      </c>
      <c r="FY24" s="122">
        <f t="shared" si="17"/>
        <v>5.333333333333333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>
        <v>5</v>
      </c>
      <c r="GH24" s="111">
        <v>6</v>
      </c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5.5</v>
      </c>
      <c r="GT24" s="111"/>
      <c r="GU24" s="111"/>
      <c r="GV24" s="111">
        <v>8</v>
      </c>
      <c r="GW24" s="123">
        <f t="shared" si="20"/>
        <v>8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84">
        <v>1</v>
      </c>
      <c r="B25" s="153">
        <v>20</v>
      </c>
      <c r="C25" s="173" t="s">
        <v>329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>
        <v>4</v>
      </c>
      <c r="DH25" s="111">
        <v>4</v>
      </c>
      <c r="DI25" s="111">
        <v>4</v>
      </c>
      <c r="DJ25" s="111">
        <v>6</v>
      </c>
      <c r="DK25" s="111">
        <v>4</v>
      </c>
      <c r="DL25" s="111">
        <v>3</v>
      </c>
      <c r="DM25" s="111"/>
      <c r="DN25" s="111">
        <v>5</v>
      </c>
      <c r="DO25" s="111"/>
      <c r="DP25" s="111">
        <v>4</v>
      </c>
      <c r="DQ25" s="122">
        <f t="shared" si="11"/>
        <v>4.25</v>
      </c>
      <c r="DR25" s="111">
        <v>4</v>
      </c>
      <c r="DS25" s="111">
        <v>4</v>
      </c>
      <c r="DT25" s="111"/>
      <c r="DU25" s="111">
        <v>6</v>
      </c>
      <c r="DV25" s="111"/>
      <c r="DW25" s="111">
        <v>4</v>
      </c>
      <c r="DX25" s="111">
        <v>4</v>
      </c>
      <c r="DY25" s="111"/>
      <c r="DZ25" s="111"/>
      <c r="EA25" s="111"/>
      <c r="EB25" s="111">
        <v>3</v>
      </c>
      <c r="EC25" s="122">
        <f t="shared" si="12"/>
        <v>4.166666666666667</v>
      </c>
      <c r="ED25" s="111"/>
      <c r="EE25" s="111"/>
      <c r="EF25" s="111">
        <v>6</v>
      </c>
      <c r="EG25" s="111"/>
      <c r="EH25" s="111"/>
      <c r="EI25" s="111"/>
      <c r="EJ25" s="122">
        <f t="shared" si="13"/>
        <v>6</v>
      </c>
      <c r="EK25" s="111">
        <v>5</v>
      </c>
      <c r="EL25" s="111">
        <v>5</v>
      </c>
      <c r="EM25" s="111">
        <v>6</v>
      </c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5.333333333333333</v>
      </c>
      <c r="EX25" s="111"/>
      <c r="EY25" s="111">
        <v>5</v>
      </c>
      <c r="EZ25" s="111"/>
      <c r="FA25" s="123">
        <f t="shared" si="15"/>
        <v>5</v>
      </c>
      <c r="FB25" s="125"/>
      <c r="FC25" s="111">
        <v>4</v>
      </c>
      <c r="FD25" s="111">
        <v>4</v>
      </c>
      <c r="FE25" s="111">
        <v>4</v>
      </c>
      <c r="FF25" s="111">
        <v>5</v>
      </c>
      <c r="FG25" s="111">
        <v>3</v>
      </c>
      <c r="FH25" s="111">
        <v>3</v>
      </c>
      <c r="FI25" s="111"/>
      <c r="FJ25" s="111"/>
      <c r="FK25" s="111"/>
      <c r="FL25" s="111"/>
      <c r="FM25" s="122">
        <f t="shared" si="16"/>
        <v>3.8333333333333335</v>
      </c>
      <c r="FN25" s="111">
        <v>4</v>
      </c>
      <c r="FO25" s="111">
        <v>4</v>
      </c>
      <c r="FP25" s="111"/>
      <c r="FQ25" s="111">
        <v>7</v>
      </c>
      <c r="FR25" s="111"/>
      <c r="FS25" s="111">
        <v>4</v>
      </c>
      <c r="FT25" s="111">
        <v>4</v>
      </c>
      <c r="FU25" s="111"/>
      <c r="FV25" s="111"/>
      <c r="FW25" s="111"/>
      <c r="FX25" s="111">
        <v>5</v>
      </c>
      <c r="FY25" s="122">
        <f t="shared" si="17"/>
        <v>4.666666666666667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>
        <v>5</v>
      </c>
      <c r="GH25" s="111">
        <v>5</v>
      </c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5</v>
      </c>
      <c r="GT25" s="111"/>
      <c r="GU25" s="111"/>
      <c r="GV25" s="111">
        <v>7</v>
      </c>
      <c r="GW25" s="123">
        <f t="shared" si="20"/>
        <v>7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84">
        <v>1</v>
      </c>
      <c r="B26" s="153">
        <v>21</v>
      </c>
      <c r="C26" s="173" t="s">
        <v>330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>
        <v>4</v>
      </c>
      <c r="DH26" s="111">
        <v>3</v>
      </c>
      <c r="DI26" s="111">
        <v>4</v>
      </c>
      <c r="DJ26" s="111">
        <v>4</v>
      </c>
      <c r="DK26" s="111">
        <v>4</v>
      </c>
      <c r="DL26" s="111">
        <v>4</v>
      </c>
      <c r="DM26" s="111"/>
      <c r="DN26" s="111">
        <v>5</v>
      </c>
      <c r="DO26" s="111"/>
      <c r="DP26" s="111">
        <v>4</v>
      </c>
      <c r="DQ26" s="122">
        <f t="shared" si="11"/>
        <v>4</v>
      </c>
      <c r="DR26" s="111">
        <v>5</v>
      </c>
      <c r="DS26" s="111">
        <v>5</v>
      </c>
      <c r="DT26" s="111"/>
      <c r="DU26" s="111">
        <v>6</v>
      </c>
      <c r="DV26" s="111"/>
      <c r="DW26" s="111">
        <v>4</v>
      </c>
      <c r="DX26" s="111">
        <v>4</v>
      </c>
      <c r="DY26" s="111"/>
      <c r="DZ26" s="111"/>
      <c r="EA26" s="111"/>
      <c r="EB26" s="111">
        <v>3</v>
      </c>
      <c r="EC26" s="122">
        <f t="shared" si="12"/>
        <v>4.5</v>
      </c>
      <c r="ED26" s="111"/>
      <c r="EE26" s="111"/>
      <c r="EF26" s="111">
        <v>4</v>
      </c>
      <c r="EG26" s="111"/>
      <c r="EH26" s="111"/>
      <c r="EI26" s="111"/>
      <c r="EJ26" s="122">
        <f t="shared" si="13"/>
        <v>4</v>
      </c>
      <c r="EK26" s="111">
        <v>5</v>
      </c>
      <c r="EL26" s="111">
        <v>6</v>
      </c>
      <c r="EM26" s="111">
        <v>6</v>
      </c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5.666666666666667</v>
      </c>
      <c r="EX26" s="111"/>
      <c r="EY26" s="111">
        <v>5</v>
      </c>
      <c r="EZ26" s="111"/>
      <c r="FA26" s="123">
        <f t="shared" si="15"/>
        <v>5</v>
      </c>
      <c r="FB26" s="125"/>
      <c r="FC26" s="111">
        <v>3</v>
      </c>
      <c r="FD26" s="111">
        <v>3</v>
      </c>
      <c r="FE26" s="111">
        <v>4</v>
      </c>
      <c r="FF26" s="111">
        <v>4</v>
      </c>
      <c r="FG26" s="111">
        <v>6</v>
      </c>
      <c r="FH26" s="111">
        <v>6</v>
      </c>
      <c r="FI26" s="111"/>
      <c r="FJ26" s="111"/>
      <c r="FK26" s="111"/>
      <c r="FL26" s="111"/>
      <c r="FM26" s="122">
        <f t="shared" si="16"/>
        <v>4.333333333333333</v>
      </c>
      <c r="FN26" s="111">
        <v>5</v>
      </c>
      <c r="FO26" s="111">
        <v>5</v>
      </c>
      <c r="FP26" s="111"/>
      <c r="FQ26" s="111">
        <v>6</v>
      </c>
      <c r="FR26" s="111"/>
      <c r="FS26" s="111">
        <v>4</v>
      </c>
      <c r="FT26" s="111">
        <v>4</v>
      </c>
      <c r="FU26" s="111"/>
      <c r="FV26" s="111"/>
      <c r="FW26" s="111"/>
      <c r="FX26" s="111">
        <v>4</v>
      </c>
      <c r="FY26" s="122">
        <f t="shared" si="17"/>
        <v>4.666666666666667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>
        <v>5</v>
      </c>
      <c r="GH26" s="111">
        <v>6</v>
      </c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5.5</v>
      </c>
      <c r="GT26" s="111"/>
      <c r="GU26" s="111"/>
      <c r="GV26" s="111">
        <v>6</v>
      </c>
      <c r="GW26" s="123">
        <f t="shared" si="20"/>
        <v>6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84">
        <v>1</v>
      </c>
      <c r="B27" s="153">
        <v>22</v>
      </c>
      <c r="C27" s="173" t="s">
        <v>331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>
        <v>4</v>
      </c>
      <c r="DH27" s="111">
        <v>4</v>
      </c>
      <c r="DI27" s="111">
        <v>4</v>
      </c>
      <c r="DJ27" s="111">
        <v>3</v>
      </c>
      <c r="DK27" s="111">
        <v>6</v>
      </c>
      <c r="DL27" s="111">
        <v>4</v>
      </c>
      <c r="DM27" s="111"/>
      <c r="DN27" s="111">
        <v>5</v>
      </c>
      <c r="DO27" s="111"/>
      <c r="DP27" s="111">
        <v>4</v>
      </c>
      <c r="DQ27" s="122">
        <f t="shared" si="11"/>
        <v>4.25</v>
      </c>
      <c r="DR27" s="111">
        <v>4</v>
      </c>
      <c r="DS27" s="111">
        <v>4</v>
      </c>
      <c r="DT27" s="111"/>
      <c r="DU27" s="111">
        <v>5</v>
      </c>
      <c r="DV27" s="111"/>
      <c r="DW27" s="111">
        <v>4</v>
      </c>
      <c r="DX27" s="111">
        <v>4</v>
      </c>
      <c r="DY27" s="111"/>
      <c r="DZ27" s="111"/>
      <c r="EA27" s="111"/>
      <c r="EB27" s="111">
        <v>5</v>
      </c>
      <c r="EC27" s="122">
        <f t="shared" si="12"/>
        <v>4.333333333333333</v>
      </c>
      <c r="ED27" s="111"/>
      <c r="EE27" s="111"/>
      <c r="EF27" s="111">
        <v>4</v>
      </c>
      <c r="EG27" s="111"/>
      <c r="EH27" s="111"/>
      <c r="EI27" s="111"/>
      <c r="EJ27" s="122">
        <f t="shared" si="13"/>
        <v>4</v>
      </c>
      <c r="EK27" s="111">
        <v>4</v>
      </c>
      <c r="EL27" s="111">
        <v>4</v>
      </c>
      <c r="EM27" s="111">
        <v>7</v>
      </c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5</v>
      </c>
      <c r="EX27" s="111"/>
      <c r="EY27" s="111">
        <v>5</v>
      </c>
      <c r="EZ27" s="111"/>
      <c r="FA27" s="123">
        <f t="shared" si="15"/>
        <v>5</v>
      </c>
      <c r="FB27" s="125"/>
      <c r="FC27" s="111">
        <v>4</v>
      </c>
      <c r="FD27" s="111">
        <v>3</v>
      </c>
      <c r="FE27" s="111">
        <v>4</v>
      </c>
      <c r="FF27" s="111">
        <v>4</v>
      </c>
      <c r="FG27" s="111">
        <v>4</v>
      </c>
      <c r="FH27" s="111">
        <v>1</v>
      </c>
      <c r="FI27" s="111"/>
      <c r="FJ27" s="111"/>
      <c r="FK27" s="111"/>
      <c r="FL27" s="111"/>
      <c r="FM27" s="122">
        <f t="shared" si="16"/>
        <v>3.3333333333333335</v>
      </c>
      <c r="FN27" s="111">
        <v>4</v>
      </c>
      <c r="FO27" s="111">
        <v>4</v>
      </c>
      <c r="FP27" s="111"/>
      <c r="FQ27" s="111">
        <v>6</v>
      </c>
      <c r="FR27" s="111"/>
      <c r="FS27" s="111">
        <v>4</v>
      </c>
      <c r="FT27" s="111">
        <v>4</v>
      </c>
      <c r="FU27" s="111"/>
      <c r="FV27" s="111"/>
      <c r="FW27" s="111"/>
      <c r="FX27" s="111">
        <v>6</v>
      </c>
      <c r="FY27" s="122">
        <f t="shared" si="17"/>
        <v>4.666666666666667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>
        <v>4</v>
      </c>
      <c r="GH27" s="111">
        <v>4</v>
      </c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4</v>
      </c>
      <c r="GT27" s="111"/>
      <c r="GU27" s="111"/>
      <c r="GV27" s="111">
        <v>6</v>
      </c>
      <c r="GW27" s="123">
        <f t="shared" si="20"/>
        <v>6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84">
        <v>1</v>
      </c>
      <c r="B28" s="153">
        <v>23</v>
      </c>
      <c r="C28" s="173" t="s">
        <v>332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>
        <v>4</v>
      </c>
      <c r="DH28" s="111">
        <v>4</v>
      </c>
      <c r="DI28" s="111">
        <v>4</v>
      </c>
      <c r="DJ28" s="111">
        <v>5</v>
      </c>
      <c r="DK28" s="111">
        <v>1</v>
      </c>
      <c r="DL28" s="111">
        <v>1</v>
      </c>
      <c r="DM28" s="111"/>
      <c r="DN28" s="111">
        <v>5</v>
      </c>
      <c r="DO28" s="111"/>
      <c r="DP28" s="111">
        <v>4</v>
      </c>
      <c r="DQ28" s="122">
        <f t="shared" si="11"/>
        <v>3.5</v>
      </c>
      <c r="DR28" s="111">
        <v>4</v>
      </c>
      <c r="DS28" s="111">
        <v>3</v>
      </c>
      <c r="DT28" s="111"/>
      <c r="DU28" s="111">
        <v>7</v>
      </c>
      <c r="DV28" s="111"/>
      <c r="DW28" s="111">
        <v>4</v>
      </c>
      <c r="DX28" s="111">
        <v>4</v>
      </c>
      <c r="DY28" s="111"/>
      <c r="DZ28" s="111"/>
      <c r="EA28" s="111"/>
      <c r="EB28" s="111">
        <v>4</v>
      </c>
      <c r="EC28" s="122">
        <f t="shared" si="12"/>
        <v>4.333333333333333</v>
      </c>
      <c r="ED28" s="111"/>
      <c r="EE28" s="111"/>
      <c r="EF28" s="111">
        <v>4</v>
      </c>
      <c r="EG28" s="111"/>
      <c r="EH28" s="111"/>
      <c r="EI28" s="111"/>
      <c r="EJ28" s="122">
        <f t="shared" si="13"/>
        <v>4</v>
      </c>
      <c r="EK28" s="111">
        <v>4</v>
      </c>
      <c r="EL28" s="111">
        <v>5</v>
      </c>
      <c r="EM28" s="111">
        <v>6</v>
      </c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5</v>
      </c>
      <c r="EX28" s="111"/>
      <c r="EY28" s="111">
        <v>6</v>
      </c>
      <c r="EZ28" s="111"/>
      <c r="FA28" s="123">
        <f t="shared" si="15"/>
        <v>6</v>
      </c>
      <c r="FB28" s="125"/>
      <c r="FC28" s="111">
        <v>4</v>
      </c>
      <c r="FD28" s="111">
        <v>3</v>
      </c>
      <c r="FE28" s="111">
        <v>4</v>
      </c>
      <c r="FF28" s="111">
        <v>6</v>
      </c>
      <c r="FG28" s="111">
        <v>3</v>
      </c>
      <c r="FH28" s="111">
        <v>2</v>
      </c>
      <c r="FI28" s="111"/>
      <c r="FJ28" s="111"/>
      <c r="FK28" s="111"/>
      <c r="FL28" s="111"/>
      <c r="FM28" s="122">
        <f t="shared" si="16"/>
        <v>3.6666666666666665</v>
      </c>
      <c r="FN28" s="111">
        <v>4</v>
      </c>
      <c r="FO28" s="111">
        <v>4</v>
      </c>
      <c r="FP28" s="111"/>
      <c r="FQ28" s="111">
        <v>6</v>
      </c>
      <c r="FR28" s="111"/>
      <c r="FS28" s="111">
        <v>4</v>
      </c>
      <c r="FT28" s="111">
        <v>4</v>
      </c>
      <c r="FU28" s="111"/>
      <c r="FV28" s="111"/>
      <c r="FW28" s="111"/>
      <c r="FX28" s="111">
        <v>4</v>
      </c>
      <c r="FY28" s="122">
        <f t="shared" si="17"/>
        <v>4.333333333333333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>
        <v>5</v>
      </c>
      <c r="GH28" s="111">
        <v>5</v>
      </c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5</v>
      </c>
      <c r="GT28" s="111"/>
      <c r="GU28" s="111"/>
      <c r="GV28" s="111">
        <v>6</v>
      </c>
      <c r="GW28" s="123">
        <f t="shared" si="20"/>
        <v>6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84">
        <v>1</v>
      </c>
      <c r="B29" s="153">
        <v>24</v>
      </c>
      <c r="C29" s="173" t="s">
        <v>336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>
        <v>4</v>
      </c>
      <c r="DH29" s="111">
        <v>3</v>
      </c>
      <c r="DI29" s="111">
        <v>4</v>
      </c>
      <c r="DJ29" s="111">
        <v>3</v>
      </c>
      <c r="DK29" s="111">
        <v>2</v>
      </c>
      <c r="DL29" s="111">
        <v>3</v>
      </c>
      <c r="DM29" s="111"/>
      <c r="DN29" s="111">
        <v>4</v>
      </c>
      <c r="DO29" s="111"/>
      <c r="DP29" s="111">
        <v>4</v>
      </c>
      <c r="DQ29" s="122">
        <f t="shared" si="11"/>
        <v>3.375</v>
      </c>
      <c r="DR29" s="111">
        <v>4</v>
      </c>
      <c r="DS29" s="111">
        <v>4</v>
      </c>
      <c r="DT29" s="111"/>
      <c r="DU29" s="111">
        <v>6</v>
      </c>
      <c r="DV29" s="111"/>
      <c r="DW29" s="111">
        <v>4</v>
      </c>
      <c r="DX29" s="111">
        <v>4</v>
      </c>
      <c r="DY29" s="111"/>
      <c r="DZ29" s="111"/>
      <c r="EA29" s="111"/>
      <c r="EB29" s="111"/>
      <c r="EC29" s="122">
        <f t="shared" si="12"/>
        <v>3.6666666666666665</v>
      </c>
      <c r="ED29" s="111"/>
      <c r="EE29" s="111"/>
      <c r="EF29" s="111">
        <v>2</v>
      </c>
      <c r="EG29" s="111"/>
      <c r="EH29" s="111"/>
      <c r="EI29" s="111"/>
      <c r="EJ29" s="122">
        <f t="shared" si="13"/>
        <v>2</v>
      </c>
      <c r="EK29" s="111">
        <v>4</v>
      </c>
      <c r="EL29" s="111">
        <v>4</v>
      </c>
      <c r="EM29" s="111">
        <v>7</v>
      </c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5</v>
      </c>
      <c r="EX29" s="111"/>
      <c r="EY29" s="111">
        <v>5</v>
      </c>
      <c r="EZ29" s="111"/>
      <c r="FA29" s="123">
        <f t="shared" si="15"/>
        <v>5</v>
      </c>
      <c r="FB29" s="125"/>
      <c r="FC29" s="111">
        <v>4</v>
      </c>
      <c r="FD29" s="111">
        <v>3</v>
      </c>
      <c r="FE29" s="111">
        <v>4</v>
      </c>
      <c r="FF29" s="111">
        <v>3</v>
      </c>
      <c r="FG29" s="111">
        <v>2</v>
      </c>
      <c r="FH29" s="111">
        <v>3</v>
      </c>
      <c r="FI29" s="111"/>
      <c r="FJ29" s="111"/>
      <c r="FK29" s="111"/>
      <c r="FL29" s="111"/>
      <c r="FM29" s="122">
        <f t="shared" si="16"/>
        <v>3.1666666666666665</v>
      </c>
      <c r="FN29" s="111">
        <v>4</v>
      </c>
      <c r="FO29" s="111">
        <v>4</v>
      </c>
      <c r="FP29" s="111"/>
      <c r="FQ29" s="111">
        <v>6</v>
      </c>
      <c r="FR29" s="111"/>
      <c r="FS29" s="111">
        <v>4</v>
      </c>
      <c r="FT29" s="111">
        <v>4</v>
      </c>
      <c r="FU29" s="111"/>
      <c r="FV29" s="111"/>
      <c r="FW29" s="111"/>
      <c r="FX29" s="111"/>
      <c r="FY29" s="122">
        <f t="shared" si="17"/>
        <v>3.6666666666666665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>
        <v>4</v>
      </c>
      <c r="GH29" s="111">
        <v>4</v>
      </c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4</v>
      </c>
      <c r="GT29" s="111"/>
      <c r="GU29" s="111"/>
      <c r="GV29" s="111">
        <v>7</v>
      </c>
      <c r="GW29" s="123">
        <f t="shared" si="20"/>
        <v>7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84">
        <v>1</v>
      </c>
      <c r="B30" s="153">
        <v>25</v>
      </c>
      <c r="C30" s="173" t="s">
        <v>333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>
        <v>4</v>
      </c>
      <c r="DH30" s="111">
        <v>5</v>
      </c>
      <c r="DI30" s="111">
        <v>4</v>
      </c>
      <c r="DJ30" s="111">
        <v>5</v>
      </c>
      <c r="DK30" s="111">
        <v>4</v>
      </c>
      <c r="DL30" s="111">
        <v>7</v>
      </c>
      <c r="DM30" s="111"/>
      <c r="DN30" s="111">
        <v>6</v>
      </c>
      <c r="DO30" s="111"/>
      <c r="DP30" s="111">
        <v>4</v>
      </c>
      <c r="DQ30" s="122">
        <f t="shared" si="11"/>
        <v>4.875</v>
      </c>
      <c r="DR30" s="111">
        <v>7</v>
      </c>
      <c r="DS30" s="111">
        <v>7</v>
      </c>
      <c r="DT30" s="111"/>
      <c r="DU30" s="111">
        <v>6</v>
      </c>
      <c r="DV30" s="111"/>
      <c r="DW30" s="111">
        <v>5</v>
      </c>
      <c r="DX30" s="111">
        <v>5</v>
      </c>
      <c r="DY30" s="111"/>
      <c r="DZ30" s="111"/>
      <c r="EA30" s="111"/>
      <c r="EB30" s="111"/>
      <c r="EC30" s="122">
        <f t="shared" si="12"/>
        <v>5</v>
      </c>
      <c r="ED30" s="111"/>
      <c r="EE30" s="111"/>
      <c r="EF30" s="111">
        <v>4</v>
      </c>
      <c r="EG30" s="111"/>
      <c r="EH30" s="111"/>
      <c r="EI30" s="111"/>
      <c r="EJ30" s="122">
        <f t="shared" si="13"/>
        <v>4</v>
      </c>
      <c r="EK30" s="111">
        <v>6</v>
      </c>
      <c r="EL30" s="111">
        <v>6</v>
      </c>
      <c r="EM30" s="111">
        <v>6</v>
      </c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6</v>
      </c>
      <c r="EX30" s="111"/>
      <c r="EY30" s="111">
        <v>6</v>
      </c>
      <c r="EZ30" s="111"/>
      <c r="FA30" s="123">
        <f t="shared" si="15"/>
        <v>6</v>
      </c>
      <c r="FB30" s="125"/>
      <c r="FC30" s="111">
        <v>4</v>
      </c>
      <c r="FD30" s="111">
        <v>7</v>
      </c>
      <c r="FE30" s="111">
        <v>5</v>
      </c>
      <c r="FF30" s="111">
        <v>5</v>
      </c>
      <c r="FG30" s="111">
        <v>7</v>
      </c>
      <c r="FH30" s="111">
        <v>7</v>
      </c>
      <c r="FI30" s="111"/>
      <c r="FJ30" s="111"/>
      <c r="FK30" s="111"/>
      <c r="FL30" s="111"/>
      <c r="FM30" s="122">
        <f t="shared" si="16"/>
        <v>5.833333333333333</v>
      </c>
      <c r="FN30" s="111">
        <v>7</v>
      </c>
      <c r="FO30" s="111">
        <v>7</v>
      </c>
      <c r="FP30" s="111"/>
      <c r="FQ30" s="111">
        <v>8</v>
      </c>
      <c r="FR30" s="111"/>
      <c r="FS30" s="111">
        <v>5</v>
      </c>
      <c r="FT30" s="111">
        <v>8</v>
      </c>
      <c r="FU30" s="111"/>
      <c r="FV30" s="111"/>
      <c r="FW30" s="111"/>
      <c r="FX30" s="111"/>
      <c r="FY30" s="122">
        <f t="shared" si="17"/>
        <v>5.833333333333333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>
        <v>6</v>
      </c>
      <c r="GH30" s="111">
        <v>6</v>
      </c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6</v>
      </c>
      <c r="GT30" s="111"/>
      <c r="GU30" s="111"/>
      <c r="GV30" s="111">
        <v>8</v>
      </c>
      <c r="GW30" s="123">
        <f t="shared" si="20"/>
        <v>8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84">
        <v>1</v>
      </c>
      <c r="B31" s="153">
        <v>26</v>
      </c>
      <c r="C31" s="173" t="s">
        <v>335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>
        <v>4</v>
      </c>
      <c r="DH31" s="111">
        <v>4</v>
      </c>
      <c r="DI31" s="111">
        <v>4</v>
      </c>
      <c r="DJ31" s="111">
        <v>4</v>
      </c>
      <c r="DK31" s="111">
        <v>5</v>
      </c>
      <c r="DL31" s="111">
        <v>4</v>
      </c>
      <c r="DM31" s="111"/>
      <c r="DN31" s="111">
        <v>5</v>
      </c>
      <c r="DO31" s="111"/>
      <c r="DP31" s="111">
        <v>4</v>
      </c>
      <c r="DQ31" s="122">
        <f t="shared" si="11"/>
        <v>4.25</v>
      </c>
      <c r="DR31" s="111">
        <v>4</v>
      </c>
      <c r="DS31" s="111">
        <v>4</v>
      </c>
      <c r="DT31" s="111"/>
      <c r="DU31" s="111">
        <v>5</v>
      </c>
      <c r="DV31" s="111"/>
      <c r="DW31" s="111">
        <v>4</v>
      </c>
      <c r="DX31" s="111">
        <v>4</v>
      </c>
      <c r="DY31" s="111"/>
      <c r="DZ31" s="111"/>
      <c r="EA31" s="111"/>
      <c r="EB31" s="111">
        <v>5</v>
      </c>
      <c r="EC31" s="122">
        <f t="shared" si="12"/>
        <v>4.333333333333333</v>
      </c>
      <c r="ED31" s="111"/>
      <c r="EE31" s="111"/>
      <c r="EF31" s="111">
        <v>7</v>
      </c>
      <c r="EG31" s="111"/>
      <c r="EH31" s="111"/>
      <c r="EI31" s="111"/>
      <c r="EJ31" s="122">
        <f t="shared" si="13"/>
        <v>7</v>
      </c>
      <c r="EK31" s="111">
        <v>6</v>
      </c>
      <c r="EL31" s="111">
        <v>6</v>
      </c>
      <c r="EM31" s="111">
        <v>7</v>
      </c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6.333333333333333</v>
      </c>
      <c r="EX31" s="111"/>
      <c r="EY31" s="111">
        <v>5</v>
      </c>
      <c r="EZ31" s="111"/>
      <c r="FA31" s="123">
        <f t="shared" si="15"/>
        <v>5</v>
      </c>
      <c r="FB31" s="125"/>
      <c r="FC31" s="111">
        <v>4</v>
      </c>
      <c r="FD31" s="111">
        <v>4</v>
      </c>
      <c r="FE31" s="111">
        <v>4</v>
      </c>
      <c r="FF31" s="111">
        <v>4</v>
      </c>
      <c r="FG31" s="111">
        <v>4</v>
      </c>
      <c r="FH31" s="111">
        <v>5</v>
      </c>
      <c r="FI31" s="111"/>
      <c r="FJ31" s="111"/>
      <c r="FK31" s="111"/>
      <c r="FL31" s="111"/>
      <c r="FM31" s="122">
        <f t="shared" si="16"/>
        <v>4.166666666666667</v>
      </c>
      <c r="FN31" s="111">
        <v>4</v>
      </c>
      <c r="FO31" s="111">
        <v>4</v>
      </c>
      <c r="FP31" s="111"/>
      <c r="FQ31" s="111">
        <v>6</v>
      </c>
      <c r="FR31" s="111"/>
      <c r="FS31" s="111">
        <v>4</v>
      </c>
      <c r="FT31" s="111">
        <v>4</v>
      </c>
      <c r="FU31" s="111"/>
      <c r="FV31" s="111"/>
      <c r="FW31" s="111"/>
      <c r="FX31" s="111">
        <v>8</v>
      </c>
      <c r="FY31" s="122">
        <f t="shared" si="17"/>
        <v>5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>
        <v>6</v>
      </c>
      <c r="GH31" s="111">
        <v>6</v>
      </c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6</v>
      </c>
      <c r="GT31" s="111"/>
      <c r="GU31" s="111"/>
      <c r="GV31" s="111">
        <v>8</v>
      </c>
      <c r="GW31" s="123">
        <f t="shared" si="20"/>
        <v>8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84">
        <v>1</v>
      </c>
      <c r="B32" s="153">
        <v>27</v>
      </c>
      <c r="C32" s="173" t="s">
        <v>334</v>
      </c>
      <c r="D32" s="159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>
        <v>4</v>
      </c>
      <c r="DH32" s="111">
        <v>4</v>
      </c>
      <c r="DI32" s="111">
        <v>4</v>
      </c>
      <c r="DJ32" s="111">
        <v>3</v>
      </c>
      <c r="DK32" s="111">
        <v>4</v>
      </c>
      <c r="DL32" s="111">
        <v>4</v>
      </c>
      <c r="DM32" s="111"/>
      <c r="DN32" s="111">
        <v>5</v>
      </c>
      <c r="DO32" s="111"/>
      <c r="DP32" s="111">
        <v>4</v>
      </c>
      <c r="DQ32" s="122">
        <f t="shared" si="11"/>
        <v>4</v>
      </c>
      <c r="DR32" s="111">
        <v>4</v>
      </c>
      <c r="DS32" s="111">
        <v>4</v>
      </c>
      <c r="DT32" s="111"/>
      <c r="DU32" s="111">
        <v>5</v>
      </c>
      <c r="DV32" s="111"/>
      <c r="DW32" s="111">
        <v>4</v>
      </c>
      <c r="DX32" s="111">
        <v>4</v>
      </c>
      <c r="DY32" s="111"/>
      <c r="DZ32" s="111"/>
      <c r="EA32" s="111"/>
      <c r="EB32" s="111">
        <v>5</v>
      </c>
      <c r="EC32" s="122">
        <f t="shared" si="12"/>
        <v>4.333333333333333</v>
      </c>
      <c r="ED32" s="111"/>
      <c r="EE32" s="111"/>
      <c r="EF32" s="111">
        <v>4</v>
      </c>
      <c r="EG32" s="111"/>
      <c r="EH32" s="111"/>
      <c r="EI32" s="111"/>
      <c r="EJ32" s="122">
        <f t="shared" si="13"/>
        <v>4</v>
      </c>
      <c r="EK32" s="111">
        <v>4</v>
      </c>
      <c r="EL32" s="111">
        <v>4</v>
      </c>
      <c r="EM32" s="111">
        <v>6</v>
      </c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4.666666666666667</v>
      </c>
      <c r="EX32" s="111"/>
      <c r="EY32" s="111">
        <v>6</v>
      </c>
      <c r="EZ32" s="111"/>
      <c r="FA32" s="123">
        <f t="shared" si="15"/>
        <v>6</v>
      </c>
      <c r="FB32" s="125"/>
      <c r="FC32" s="111">
        <v>5</v>
      </c>
      <c r="FD32" s="111">
        <v>2</v>
      </c>
      <c r="FE32" s="111">
        <v>4</v>
      </c>
      <c r="FF32" s="111">
        <v>4</v>
      </c>
      <c r="FG32" s="111">
        <v>4</v>
      </c>
      <c r="FH32" s="111">
        <v>3</v>
      </c>
      <c r="FI32" s="111"/>
      <c r="FJ32" s="111"/>
      <c r="FK32" s="111"/>
      <c r="FL32" s="111"/>
      <c r="FM32" s="122">
        <f t="shared" si="16"/>
        <v>3.6666666666666665</v>
      </c>
      <c r="FN32" s="111">
        <v>4</v>
      </c>
      <c r="FO32" s="111">
        <v>4</v>
      </c>
      <c r="FP32" s="111"/>
      <c r="FQ32" s="111">
        <v>6</v>
      </c>
      <c r="FR32" s="111"/>
      <c r="FS32" s="111">
        <v>4</v>
      </c>
      <c r="FT32" s="111">
        <v>4</v>
      </c>
      <c r="FU32" s="111"/>
      <c r="FV32" s="111"/>
      <c r="FW32" s="111"/>
      <c r="FX32" s="111">
        <v>7</v>
      </c>
      <c r="FY32" s="122">
        <f t="shared" si="17"/>
        <v>4.833333333333333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>
        <v>4</v>
      </c>
      <c r="GH32" s="111">
        <v>4</v>
      </c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4</v>
      </c>
      <c r="GT32" s="111"/>
      <c r="GU32" s="111"/>
      <c r="GV32" s="111">
        <v>5</v>
      </c>
      <c r="GW32" s="123">
        <f t="shared" si="20"/>
        <v>5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ht="15.75" x14ac:dyDescent="0.25">
      <c r="A33" s="84"/>
      <c r="B33" s="153">
        <v>28</v>
      </c>
      <c r="C33" s="172"/>
      <c r="D33" s="159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8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8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84">
        <f>SUM(A6:A35)</f>
        <v>27</v>
      </c>
      <c r="B36" s="8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131</v>
      </c>
      <c r="DH36" s="139">
        <f t="shared" si="47"/>
        <v>130</v>
      </c>
      <c r="DI36" s="139">
        <f t="shared" si="47"/>
        <v>135</v>
      </c>
      <c r="DJ36" s="139">
        <f t="shared" si="47"/>
        <v>124</v>
      </c>
      <c r="DK36" s="139">
        <f t="shared" si="47"/>
        <v>122</v>
      </c>
      <c r="DL36" s="139">
        <f t="shared" si="47"/>
        <v>131</v>
      </c>
      <c r="DM36" s="139">
        <f t="shared" si="47"/>
        <v>0</v>
      </c>
      <c r="DN36" s="139">
        <f t="shared" si="47"/>
        <v>152</v>
      </c>
      <c r="DO36" s="139">
        <f t="shared" si="47"/>
        <v>0</v>
      </c>
      <c r="DP36" s="139">
        <f t="shared" si="47"/>
        <v>140</v>
      </c>
      <c r="DQ36" s="139">
        <f t="shared" si="47"/>
        <v>133.125</v>
      </c>
      <c r="DR36" s="139">
        <f t="shared" si="47"/>
        <v>115</v>
      </c>
      <c r="DS36" s="139">
        <f t="shared" si="47"/>
        <v>113</v>
      </c>
      <c r="DT36" s="139">
        <f t="shared" si="47"/>
        <v>0</v>
      </c>
      <c r="DU36" s="139">
        <f t="shared" si="47"/>
        <v>174</v>
      </c>
      <c r="DV36" s="139">
        <f t="shared" si="47"/>
        <v>0</v>
      </c>
      <c r="DW36" s="139">
        <f t="shared" si="47"/>
        <v>126</v>
      </c>
      <c r="DX36" s="139">
        <f t="shared" si="47"/>
        <v>126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136</v>
      </c>
      <c r="EC36" s="139">
        <f t="shared" si="47"/>
        <v>131.66666666666666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143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143</v>
      </c>
      <c r="EK36" s="139">
        <f t="shared" si="48"/>
        <v>151</v>
      </c>
      <c r="EL36" s="139">
        <f t="shared" si="48"/>
        <v>164</v>
      </c>
      <c r="EM36" s="139">
        <f t="shared" si="48"/>
        <v>173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162.66666666666669</v>
      </c>
      <c r="EX36" s="139">
        <f t="shared" si="48"/>
        <v>0</v>
      </c>
      <c r="EY36" s="139">
        <f t="shared" si="48"/>
        <v>155</v>
      </c>
      <c r="EZ36" s="139">
        <f t="shared" si="48"/>
        <v>0</v>
      </c>
      <c r="FA36" s="139">
        <f t="shared" si="48"/>
        <v>155</v>
      </c>
      <c r="FB36" s="139">
        <f t="shared" si="48"/>
        <v>0</v>
      </c>
      <c r="FC36" s="139">
        <f t="shared" si="48"/>
        <v>130</v>
      </c>
      <c r="FD36" s="139">
        <f t="shared" si="48"/>
        <v>123</v>
      </c>
      <c r="FE36" s="139">
        <f t="shared" si="48"/>
        <v>139</v>
      </c>
      <c r="FF36" s="139">
        <f t="shared" si="48"/>
        <v>130</v>
      </c>
      <c r="FG36" s="139">
        <f t="shared" si="48"/>
        <v>118</v>
      </c>
      <c r="FH36" s="139">
        <f t="shared" si="48"/>
        <v>122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127</v>
      </c>
      <c r="FN36" s="139">
        <f t="shared" si="48"/>
        <v>121</v>
      </c>
      <c r="FO36" s="139">
        <f t="shared" si="48"/>
        <v>121</v>
      </c>
      <c r="FP36" s="139">
        <f t="shared" si="48"/>
        <v>0</v>
      </c>
      <c r="FQ36" s="139">
        <f t="shared" si="48"/>
        <v>188</v>
      </c>
      <c r="FR36" s="139">
        <f t="shared" si="48"/>
        <v>0</v>
      </c>
      <c r="FS36" s="139">
        <f t="shared" si="48"/>
        <v>126</v>
      </c>
      <c r="FT36" s="139">
        <f t="shared" si="48"/>
        <v>129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156</v>
      </c>
      <c r="FY36" s="139">
        <f t="shared" si="48"/>
        <v>140.16666666666669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156</v>
      </c>
      <c r="GH36" s="139">
        <f t="shared" si="48"/>
        <v>163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159.5</v>
      </c>
      <c r="GT36" s="139">
        <f t="shared" si="49"/>
        <v>0</v>
      </c>
      <c r="GU36" s="139">
        <f t="shared" si="49"/>
        <v>0</v>
      </c>
      <c r="GV36" s="139">
        <f t="shared" si="49"/>
        <v>187</v>
      </c>
      <c r="GW36" s="139">
        <f t="shared" si="49"/>
        <v>187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81"/>
      <c r="B37" s="82"/>
      <c r="C37" s="8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4.8518518518518521</v>
      </c>
      <c r="DH37" s="128">
        <f t="shared" si="54"/>
        <v>4.8148148148148149</v>
      </c>
      <c r="DI37" s="128">
        <f t="shared" si="54"/>
        <v>5</v>
      </c>
      <c r="DJ37" s="128">
        <f t="shared" si="54"/>
        <v>4.5925925925925926</v>
      </c>
      <c r="DK37" s="128">
        <f t="shared" si="54"/>
        <v>4.5185185185185182</v>
      </c>
      <c r="DL37" s="128">
        <f t="shared" si="54"/>
        <v>4.8518518518518521</v>
      </c>
      <c r="DM37" s="128">
        <f t="shared" si="54"/>
        <v>0</v>
      </c>
      <c r="DN37" s="128">
        <f t="shared" si="54"/>
        <v>5.6296296296296298</v>
      </c>
      <c r="DO37" s="128">
        <f t="shared" si="54"/>
        <v>0</v>
      </c>
      <c r="DP37" s="128">
        <f t="shared" si="54"/>
        <v>5.1851851851851851</v>
      </c>
      <c r="DQ37" s="128">
        <f t="shared" si="54"/>
        <v>4.9305555555555554</v>
      </c>
      <c r="DR37" s="128">
        <f t="shared" si="54"/>
        <v>4.2592592592592595</v>
      </c>
      <c r="DS37" s="128">
        <f t="shared" si="54"/>
        <v>4.1851851851851851</v>
      </c>
      <c r="DT37" s="128">
        <f t="shared" si="54"/>
        <v>0</v>
      </c>
      <c r="DU37" s="128">
        <f t="shared" si="54"/>
        <v>6.4444444444444446</v>
      </c>
      <c r="DV37" s="128">
        <f t="shared" si="54"/>
        <v>0</v>
      </c>
      <c r="DW37" s="128">
        <f t="shared" si="54"/>
        <v>4.666666666666667</v>
      </c>
      <c r="DX37" s="128">
        <f t="shared" si="54"/>
        <v>4.666666666666667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5.0370370370370372</v>
      </c>
      <c r="EC37" s="128">
        <f t="shared" si="54"/>
        <v>4.8765432098765427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5.2962962962962967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5.2962962962962967</v>
      </c>
      <c r="EK37" s="128">
        <f t="shared" si="55"/>
        <v>5.5925925925925926</v>
      </c>
      <c r="EL37" s="128">
        <f t="shared" si="55"/>
        <v>6.0740740740740744</v>
      </c>
      <c r="EM37" s="128">
        <f t="shared" si="55"/>
        <v>6.4074074074074074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6.0246913580246924</v>
      </c>
      <c r="EX37" s="128">
        <f t="shared" si="55"/>
        <v>0</v>
      </c>
      <c r="EY37" s="128">
        <f t="shared" si="55"/>
        <v>5.7407407407407405</v>
      </c>
      <c r="EZ37" s="128">
        <f t="shared" si="55"/>
        <v>0</v>
      </c>
      <c r="FA37" s="128">
        <f t="shared" si="55"/>
        <v>5.7407407407407405</v>
      </c>
      <c r="FB37" s="128">
        <f t="shared" si="55"/>
        <v>0</v>
      </c>
      <c r="FC37" s="128">
        <f t="shared" si="55"/>
        <v>4.8148148148148149</v>
      </c>
      <c r="FD37" s="128">
        <f t="shared" si="55"/>
        <v>4.5555555555555554</v>
      </c>
      <c r="FE37" s="128">
        <f t="shared" si="55"/>
        <v>5.1481481481481479</v>
      </c>
      <c r="FF37" s="128">
        <f t="shared" si="55"/>
        <v>4.8148148148148149</v>
      </c>
      <c r="FG37" s="128">
        <f t="shared" si="55"/>
        <v>4.3703703703703702</v>
      </c>
      <c r="FH37" s="128">
        <f t="shared" si="55"/>
        <v>4.5185185185185182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4.7037037037037033</v>
      </c>
      <c r="FN37" s="128">
        <f t="shared" si="55"/>
        <v>4.4814814814814818</v>
      </c>
      <c r="FO37" s="128">
        <f t="shared" si="55"/>
        <v>4.4814814814814818</v>
      </c>
      <c r="FP37" s="128">
        <f t="shared" si="55"/>
        <v>0</v>
      </c>
      <c r="FQ37" s="128">
        <f t="shared" si="55"/>
        <v>6.9629629629629628</v>
      </c>
      <c r="FR37" s="128">
        <f t="shared" si="55"/>
        <v>0</v>
      </c>
      <c r="FS37" s="128">
        <f t="shared" si="55"/>
        <v>4.666666666666667</v>
      </c>
      <c r="FT37" s="128">
        <f t="shared" si="55"/>
        <v>4.7777777777777777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5.7777777777777777</v>
      </c>
      <c r="FY37" s="128">
        <f t="shared" si="55"/>
        <v>5.1913580246913584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5.7777777777777777</v>
      </c>
      <c r="GH37" s="128">
        <f t="shared" si="55"/>
        <v>6.0370370370370372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5.9074074074074074</v>
      </c>
      <c r="GT37" s="128">
        <f t="shared" si="56"/>
        <v>0</v>
      </c>
      <c r="GU37" s="128">
        <f t="shared" si="56"/>
        <v>0</v>
      </c>
      <c r="GV37" s="128">
        <f t="shared" si="56"/>
        <v>6.9259259259259256</v>
      </c>
      <c r="GW37" s="128">
        <f t="shared" si="56"/>
        <v>6.9259259259259256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4.9305555555555554</v>
      </c>
      <c r="Q43" s="151">
        <f>EC37</f>
        <v>4.8765432098765427</v>
      </c>
      <c r="R43" s="151">
        <f>EJ37</f>
        <v>5.2962962962962967</v>
      </c>
      <c r="S43" s="151">
        <f>EW37</f>
        <v>6.0246913580246924</v>
      </c>
      <c r="T43" s="151">
        <f>FA37</f>
        <v>5.7407407407407405</v>
      </c>
      <c r="U43" s="151">
        <f>FM37</f>
        <v>4.7037037037037033</v>
      </c>
      <c r="V43" s="151">
        <f>FY37</f>
        <v>5.1913580246913584</v>
      </c>
      <c r="W43" s="151">
        <f>GF37</f>
        <v>0</v>
      </c>
      <c r="X43" s="151">
        <f>GS37</f>
        <v>5.9074074074074074</v>
      </c>
      <c r="Y43" s="151">
        <f>GW37</f>
        <v>6.9259259259259256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5.3737654320987662</v>
      </c>
      <c r="Q44" s="258"/>
      <c r="R44" s="258"/>
      <c r="S44" s="258"/>
      <c r="T44" s="259"/>
      <c r="U44" s="257">
        <f t="shared" ref="U44" si="62">(U43+V43+W43+X43+Y43)/5</f>
        <v>4.5456790123456781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4.9305555555555554</v>
      </c>
      <c r="H63" s="148">
        <f>U43</f>
        <v>4.7037037037037033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4.8765432098765427</v>
      </c>
      <c r="Q63" s="148">
        <f>V43</f>
        <v>5.1913580246913584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5.2962962962962967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6.0246913580246924</v>
      </c>
      <c r="AI63" s="148">
        <f>X43</f>
        <v>5.9074074074074074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5.7407407407407405</v>
      </c>
      <c r="AR63" s="148">
        <f>Y43</f>
        <v>6.9259259259259256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zoomScale="70" zoomScaleNormal="70" workbookViewId="0">
      <selection activeCell="AB16" sqref="AB16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77"/>
      <c r="B1" s="77"/>
      <c r="C1" s="188" t="s">
        <v>0</v>
      </c>
      <c r="D1" s="237" t="s">
        <v>762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77"/>
      <c r="P1" s="77"/>
      <c r="Q1" s="77"/>
      <c r="R1" s="77"/>
      <c r="S1" s="77"/>
      <c r="T1" s="77"/>
      <c r="U1" s="77"/>
      <c r="V1" s="77"/>
      <c r="W1" s="227"/>
      <c r="X1" s="227"/>
      <c r="Y1" s="22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77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80">
        <v>1</v>
      </c>
      <c r="B6" s="153">
        <v>1</v>
      </c>
      <c r="C6" s="156" t="s">
        <v>285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79"/>
      <c r="AM6" s="79"/>
      <c r="AN6" s="79"/>
      <c r="AO6" s="79"/>
      <c r="AP6" s="79"/>
      <c r="AQ6" s="79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80">
        <v>1</v>
      </c>
      <c r="B7" s="153">
        <v>2</v>
      </c>
      <c r="C7" s="156" t="s">
        <v>286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80">
        <v>1</v>
      </c>
      <c r="B8" s="153">
        <v>3</v>
      </c>
      <c r="C8" s="156" t="s">
        <v>287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80">
        <v>1</v>
      </c>
      <c r="B9" s="153">
        <v>4</v>
      </c>
      <c r="C9" s="156" t="s">
        <v>288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80">
        <v>1</v>
      </c>
      <c r="B10" s="153">
        <v>5</v>
      </c>
      <c r="C10" s="156" t="s">
        <v>289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80">
        <v>1</v>
      </c>
      <c r="B11" s="153">
        <v>6</v>
      </c>
      <c r="C11" s="156" t="s">
        <v>290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80">
        <v>1</v>
      </c>
      <c r="B12" s="153">
        <v>7</v>
      </c>
      <c r="C12" s="156" t="s">
        <v>291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80">
        <v>1</v>
      </c>
      <c r="B13" s="153">
        <v>8</v>
      </c>
      <c r="C13" s="156" t="s">
        <v>292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80">
        <v>1</v>
      </c>
      <c r="B14" s="153">
        <v>9</v>
      </c>
      <c r="C14" s="156" t="s">
        <v>293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80">
        <v>1</v>
      </c>
      <c r="B15" s="153">
        <v>10</v>
      </c>
      <c r="C15" s="156" t="s">
        <v>294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80">
        <v>1</v>
      </c>
      <c r="B16" s="153">
        <v>11</v>
      </c>
      <c r="C16" s="156" t="s">
        <v>295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80">
        <v>1</v>
      </c>
      <c r="B17" s="153">
        <v>12</v>
      </c>
      <c r="C17" s="156" t="s">
        <v>296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80">
        <v>1</v>
      </c>
      <c r="B18" s="153">
        <v>13</v>
      </c>
      <c r="C18" s="156" t="s">
        <v>297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80">
        <v>1</v>
      </c>
      <c r="B19" s="153">
        <v>14</v>
      </c>
      <c r="C19" s="156" t="s">
        <v>298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80">
        <v>1</v>
      </c>
      <c r="B20" s="153">
        <v>15</v>
      </c>
      <c r="C20" s="156" t="s">
        <v>299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80">
        <v>1</v>
      </c>
      <c r="B21" s="153">
        <v>16</v>
      </c>
      <c r="C21" s="156" t="s">
        <v>300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80">
        <v>1</v>
      </c>
      <c r="B22" s="153">
        <v>17</v>
      </c>
      <c r="C22" s="156" t="s">
        <v>301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80">
        <v>1</v>
      </c>
      <c r="B23" s="153">
        <v>18</v>
      </c>
      <c r="C23" s="156" t="s">
        <v>302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80">
        <v>1</v>
      </c>
      <c r="B24" s="153">
        <v>19</v>
      </c>
      <c r="C24" s="156" t="s">
        <v>303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80">
        <v>1</v>
      </c>
      <c r="B25" s="153">
        <v>20</v>
      </c>
      <c r="C25" s="156" t="s">
        <v>304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80">
        <v>1</v>
      </c>
      <c r="B26" s="153">
        <v>21</v>
      </c>
      <c r="C26" s="156" t="s">
        <v>305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80">
        <v>1</v>
      </c>
      <c r="B27" s="153">
        <v>22</v>
      </c>
      <c r="C27" s="156" t="s">
        <v>306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80">
        <v>1</v>
      </c>
      <c r="B28" s="153">
        <v>23</v>
      </c>
      <c r="C28" s="156" t="s">
        <v>307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80">
        <v>1</v>
      </c>
      <c r="B29" s="153">
        <v>24</v>
      </c>
      <c r="C29" s="156" t="s">
        <v>308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80">
        <v>1</v>
      </c>
      <c r="B30" s="153">
        <v>25</v>
      </c>
      <c r="C30" s="156" t="s">
        <v>309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80">
        <v>1</v>
      </c>
      <c r="B31" s="153">
        <v>26</v>
      </c>
      <c r="C31" s="156" t="s">
        <v>310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80">
        <v>1</v>
      </c>
      <c r="B32" s="153">
        <v>27</v>
      </c>
      <c r="C32" s="156" t="s">
        <v>311</v>
      </c>
      <c r="D32" s="159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ht="15.75" x14ac:dyDescent="0.25">
      <c r="A33" s="80">
        <v>1</v>
      </c>
      <c r="B33" s="153">
        <v>28</v>
      </c>
      <c r="C33" s="156" t="s">
        <v>312</v>
      </c>
      <c r="D33" s="159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80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80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80">
        <f>SUM(A6:A35)</f>
        <v>28</v>
      </c>
      <c r="B36" s="78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77"/>
      <c r="B37" s="78"/>
      <c r="C37" s="78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topLeftCell="A55" zoomScale="70" zoomScaleNormal="70" workbookViewId="0">
      <selection activeCell="DX21" sqref="DX21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73"/>
      <c r="B1" s="73"/>
      <c r="C1" s="188" t="s">
        <v>0</v>
      </c>
      <c r="D1" s="237" t="s">
        <v>759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73"/>
      <c r="P1" s="73"/>
      <c r="Q1" s="73"/>
      <c r="R1" s="73"/>
      <c r="S1" s="73"/>
      <c r="T1" s="73"/>
      <c r="U1" s="73"/>
      <c r="V1" s="73"/>
      <c r="W1" s="227"/>
      <c r="X1" s="227"/>
      <c r="Y1" s="227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73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/>
      <c r="DN3" s="130">
        <v>1</v>
      </c>
      <c r="DO3" s="130"/>
      <c r="DP3" s="130">
        <v>1</v>
      </c>
      <c r="DQ3" s="131">
        <f>SUM(DG3:DP3)</f>
        <v>8</v>
      </c>
      <c r="DR3" s="130">
        <v>1</v>
      </c>
      <c r="DS3" s="130">
        <v>1</v>
      </c>
      <c r="DT3" s="130"/>
      <c r="DU3" s="130"/>
      <c r="DV3" s="130"/>
      <c r="DW3" s="130">
        <v>1</v>
      </c>
      <c r="DX3" s="130">
        <v>1</v>
      </c>
      <c r="DY3" s="130"/>
      <c r="DZ3" s="130"/>
      <c r="EA3" s="130">
        <v>1</v>
      </c>
      <c r="EB3" s="130">
        <v>1</v>
      </c>
      <c r="EC3" s="131">
        <f>SUM(DR3:EB3)</f>
        <v>6</v>
      </c>
      <c r="ED3" s="130"/>
      <c r="EE3" s="130">
        <v>1</v>
      </c>
      <c r="EF3" s="130"/>
      <c r="EG3" s="130"/>
      <c r="EH3" s="130"/>
      <c r="EI3" s="130"/>
      <c r="EJ3" s="131">
        <f>SUM(ED3:EI3)</f>
        <v>1</v>
      </c>
      <c r="EK3" s="130"/>
      <c r="EL3" s="130"/>
      <c r="EM3" s="130"/>
      <c r="EN3" s="130">
        <v>1</v>
      </c>
      <c r="EO3" s="130"/>
      <c r="EP3" s="130"/>
      <c r="EQ3" s="130">
        <v>1</v>
      </c>
      <c r="ER3" s="130">
        <v>1</v>
      </c>
      <c r="ES3" s="130"/>
      <c r="ET3" s="130"/>
      <c r="EU3" s="130"/>
      <c r="EV3" s="130"/>
      <c r="EW3" s="131">
        <f>SUM(EK3:EV3)</f>
        <v>3</v>
      </c>
      <c r="EX3" s="130"/>
      <c r="EY3" s="130">
        <v>1</v>
      </c>
      <c r="EZ3" s="130"/>
      <c r="FA3" s="131">
        <f>SUM(EX3:EZ3)</f>
        <v>1</v>
      </c>
      <c r="FB3" s="132">
        <f>DQ3+EC3+EJ3+EW3+FA3</f>
        <v>19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218" t="s">
        <v>12</v>
      </c>
      <c r="DH5" s="218" t="s">
        <v>13</v>
      </c>
      <c r="DI5" s="218" t="s">
        <v>14</v>
      </c>
      <c r="DJ5" s="218" t="s">
        <v>15</v>
      </c>
      <c r="DK5" s="218" t="s">
        <v>16</v>
      </c>
      <c r="DL5" s="218" t="s">
        <v>17</v>
      </c>
      <c r="DM5" s="218" t="s">
        <v>18</v>
      </c>
      <c r="DN5" s="218" t="s">
        <v>19</v>
      </c>
      <c r="DO5" s="218" t="s">
        <v>20</v>
      </c>
      <c r="DP5" s="218" t="s">
        <v>21</v>
      </c>
      <c r="DQ5" s="119"/>
      <c r="DR5" s="218" t="s">
        <v>22</v>
      </c>
      <c r="DS5" s="218" t="s">
        <v>23</v>
      </c>
      <c r="DT5" s="218" t="s">
        <v>24</v>
      </c>
      <c r="DU5" s="218" t="s">
        <v>25</v>
      </c>
      <c r="DV5" s="218" t="s">
        <v>26</v>
      </c>
      <c r="DW5" s="218" t="s">
        <v>27</v>
      </c>
      <c r="DX5" s="218" t="s">
        <v>28</v>
      </c>
      <c r="DY5" s="218" t="s">
        <v>29</v>
      </c>
      <c r="DZ5" s="218" t="s">
        <v>30</v>
      </c>
      <c r="EA5" s="218" t="s">
        <v>31</v>
      </c>
      <c r="EB5" s="261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218" t="s">
        <v>806</v>
      </c>
      <c r="EO5" s="218" t="s">
        <v>41</v>
      </c>
      <c r="EP5" s="218" t="s">
        <v>42</v>
      </c>
      <c r="EQ5" s="218" t="s">
        <v>43</v>
      </c>
      <c r="ER5" s="218" t="s">
        <v>44</v>
      </c>
      <c r="ES5" s="218" t="s">
        <v>45</v>
      </c>
      <c r="ET5" s="218" t="s">
        <v>46</v>
      </c>
      <c r="EU5" s="218"/>
      <c r="EV5" s="118"/>
      <c r="EW5" s="119"/>
      <c r="EX5" s="229"/>
      <c r="EY5" s="261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76">
        <v>1</v>
      </c>
      <c r="B6" s="153">
        <v>1</v>
      </c>
      <c r="C6" s="155" t="s">
        <v>339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75"/>
      <c r="AM6" s="75"/>
      <c r="AN6" s="75"/>
      <c r="AO6" s="75"/>
      <c r="AP6" s="75"/>
      <c r="AQ6" s="75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220"/>
      <c r="DG6" s="217">
        <v>8</v>
      </c>
      <c r="DH6" s="217">
        <v>8</v>
      </c>
      <c r="DI6" s="217">
        <v>8</v>
      </c>
      <c r="DJ6" s="217">
        <v>7</v>
      </c>
      <c r="DK6" s="217">
        <v>8</v>
      </c>
      <c r="DL6" s="217">
        <v>8</v>
      </c>
      <c r="DM6" s="111"/>
      <c r="DN6" s="217">
        <v>8</v>
      </c>
      <c r="DO6" s="111"/>
      <c r="DP6" s="217">
        <v>9</v>
      </c>
      <c r="DQ6" s="221">
        <f>(DG6+DH6+DI6+DJ6+DK6+DL6+DM6+DN6+DO6+DP6)/$DQ$3</f>
        <v>8</v>
      </c>
      <c r="DR6" s="217">
        <v>8</v>
      </c>
      <c r="DS6" s="217">
        <v>8</v>
      </c>
      <c r="DT6" s="111"/>
      <c r="DU6" s="111"/>
      <c r="DV6" s="111"/>
      <c r="DW6" s="217">
        <v>7</v>
      </c>
      <c r="DX6" s="217">
        <v>7</v>
      </c>
      <c r="DY6" s="111"/>
      <c r="DZ6" s="111"/>
      <c r="EA6" s="217">
        <v>11</v>
      </c>
      <c r="EB6" s="217">
        <v>9</v>
      </c>
      <c r="EC6" s="219">
        <f>(DR6+DS6+DT6+DU6+DV6+DW6+DX6+DY6+DZ6+EA6+EB6)/$EC$3</f>
        <v>8.3333333333333339</v>
      </c>
      <c r="ED6" s="111"/>
      <c r="EE6" s="217">
        <v>7</v>
      </c>
      <c r="EF6" s="111"/>
      <c r="EG6" s="111"/>
      <c r="EH6" s="111"/>
      <c r="EI6" s="111"/>
      <c r="EJ6" s="122">
        <f>(ED6+EE6+EF6+EG6+EH6+EI6)/$EJ$3</f>
        <v>7</v>
      </c>
      <c r="EK6" s="111"/>
      <c r="EL6" s="111"/>
      <c r="EM6" s="153"/>
      <c r="EN6" s="217">
        <v>9</v>
      </c>
      <c r="EO6" s="111"/>
      <c r="EP6" s="111"/>
      <c r="EQ6" s="217">
        <v>9</v>
      </c>
      <c r="ER6" s="217">
        <v>10</v>
      </c>
      <c r="ES6" s="111"/>
      <c r="ET6" s="111"/>
      <c r="EU6" s="111"/>
      <c r="EV6" s="111"/>
      <c r="EW6" s="122">
        <f>(EK6+EL6+EM6+EN6+EO6+EP6+EQ6+ER6+ES6+ET6+EU6+EV6)/$EW$3</f>
        <v>9.3333333333333339</v>
      </c>
      <c r="EX6" s="153"/>
      <c r="EY6" s="217">
        <v>8</v>
      </c>
      <c r="EZ6" s="154"/>
      <c r="FA6" s="123">
        <f>(EX6+EY6+EZ6)/$FA$3</f>
        <v>8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76">
        <v>1</v>
      </c>
      <c r="B7" s="153">
        <v>2</v>
      </c>
      <c r="C7" s="155" t="s">
        <v>340</v>
      </c>
      <c r="D7" s="158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220"/>
      <c r="DG7" s="217">
        <v>7</v>
      </c>
      <c r="DH7" s="217">
        <v>7</v>
      </c>
      <c r="DI7" s="217">
        <v>7</v>
      </c>
      <c r="DJ7" s="217">
        <v>7</v>
      </c>
      <c r="DK7" s="217">
        <v>8</v>
      </c>
      <c r="DL7" s="217">
        <v>8</v>
      </c>
      <c r="DM7" s="111"/>
      <c r="DN7" s="217">
        <v>7</v>
      </c>
      <c r="DO7" s="111"/>
      <c r="DP7" s="217">
        <v>8</v>
      </c>
      <c r="DQ7" s="221">
        <f t="shared" ref="DQ7:DQ35" si="11">(DG7+DH7+DI7+DJ7+DK7+DL7+DM7+DN7+DO7+DP7)/$DQ$3</f>
        <v>7.375</v>
      </c>
      <c r="DR7" s="217">
        <v>7</v>
      </c>
      <c r="DS7" s="217">
        <v>7</v>
      </c>
      <c r="DT7" s="111"/>
      <c r="DU7" s="111"/>
      <c r="DV7" s="111"/>
      <c r="DW7" s="217">
        <v>7</v>
      </c>
      <c r="DX7" s="217">
        <v>7</v>
      </c>
      <c r="DY7" s="111"/>
      <c r="DZ7" s="111"/>
      <c r="EA7" s="217">
        <v>7</v>
      </c>
      <c r="EB7" s="217"/>
      <c r="EC7" s="219">
        <f t="shared" ref="EC7:EC35" si="12">(DR7+DS7+DT7+DU7+DV7+DW7+DX7+DY7+DZ7+EA7+EB7)/$EC$3</f>
        <v>5.833333333333333</v>
      </c>
      <c r="ED7" s="111"/>
      <c r="EE7" s="217">
        <v>7</v>
      </c>
      <c r="EF7" s="111"/>
      <c r="EG7" s="111"/>
      <c r="EH7" s="111"/>
      <c r="EI7" s="111"/>
      <c r="EJ7" s="122">
        <f t="shared" ref="EJ7:EJ35" si="13">(ED7+EE7+EF7+EG7+EH7+EI7)/$EJ$3</f>
        <v>7</v>
      </c>
      <c r="EK7" s="111"/>
      <c r="EL7" s="111"/>
      <c r="EM7" s="153"/>
      <c r="EN7" s="217">
        <v>7</v>
      </c>
      <c r="EO7" s="111"/>
      <c r="EP7" s="111"/>
      <c r="EQ7" s="217">
        <v>8</v>
      </c>
      <c r="ER7" s="217">
        <v>8</v>
      </c>
      <c r="ES7" s="111"/>
      <c r="ET7" s="111"/>
      <c r="EU7" s="111"/>
      <c r="EV7" s="111"/>
      <c r="EW7" s="122">
        <f t="shared" ref="EW7:EW35" si="14">(EK7+EL7+EM7+EN7+EO7+EP7+EQ7+ER7+ES7+ET7+EU7+EV7)/$EW$3</f>
        <v>7.666666666666667</v>
      </c>
      <c r="EX7" s="153"/>
      <c r="EY7" s="217">
        <v>10</v>
      </c>
      <c r="EZ7" s="154"/>
      <c r="FA7" s="123">
        <f t="shared" ref="FA7:FA35" si="15">(EX7+EY7+EZ7)/$FA$3</f>
        <v>10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76">
        <v>1</v>
      </c>
      <c r="B8" s="153">
        <v>3</v>
      </c>
      <c r="C8" s="155" t="s">
        <v>341</v>
      </c>
      <c r="D8" s="158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220"/>
      <c r="DG8" s="217">
        <v>6</v>
      </c>
      <c r="DH8" s="217">
        <v>6</v>
      </c>
      <c r="DI8" s="217">
        <v>7</v>
      </c>
      <c r="DJ8" s="217">
        <v>5</v>
      </c>
      <c r="DK8" s="217">
        <v>7</v>
      </c>
      <c r="DL8" s="217">
        <v>7</v>
      </c>
      <c r="DM8" s="111"/>
      <c r="DN8" s="217">
        <v>6</v>
      </c>
      <c r="DO8" s="111"/>
      <c r="DP8" s="217">
        <v>7</v>
      </c>
      <c r="DQ8" s="221">
        <f t="shared" si="11"/>
        <v>6.375</v>
      </c>
      <c r="DR8" s="217">
        <v>5</v>
      </c>
      <c r="DS8" s="217">
        <v>4</v>
      </c>
      <c r="DT8" s="111"/>
      <c r="DU8" s="111"/>
      <c r="DV8" s="111"/>
      <c r="DW8" s="217">
        <v>4</v>
      </c>
      <c r="DX8" s="217">
        <v>4</v>
      </c>
      <c r="DY8" s="111"/>
      <c r="DZ8" s="111"/>
      <c r="EA8" s="217">
        <v>7</v>
      </c>
      <c r="EB8" s="217">
        <v>9</v>
      </c>
      <c r="EC8" s="219">
        <f t="shared" si="12"/>
        <v>5.5</v>
      </c>
      <c r="ED8" s="111"/>
      <c r="EE8" s="217">
        <v>4</v>
      </c>
      <c r="EF8" s="111"/>
      <c r="EG8" s="111"/>
      <c r="EH8" s="111"/>
      <c r="EI8" s="111"/>
      <c r="EJ8" s="122">
        <f t="shared" si="13"/>
        <v>4</v>
      </c>
      <c r="EK8" s="111"/>
      <c r="EL8" s="111"/>
      <c r="EM8" s="153"/>
      <c r="EN8" s="217">
        <v>10</v>
      </c>
      <c r="EO8" s="111"/>
      <c r="EP8" s="111"/>
      <c r="EQ8" s="217">
        <v>7</v>
      </c>
      <c r="ER8" s="217">
        <v>8</v>
      </c>
      <c r="ES8" s="111"/>
      <c r="ET8" s="111"/>
      <c r="EU8" s="111"/>
      <c r="EV8" s="111"/>
      <c r="EW8" s="122">
        <f t="shared" si="14"/>
        <v>8.3333333333333339</v>
      </c>
      <c r="EX8" s="153"/>
      <c r="EY8" s="217">
        <v>8</v>
      </c>
      <c r="EZ8" s="154"/>
      <c r="FA8" s="123">
        <f t="shared" si="15"/>
        <v>8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76">
        <v>1</v>
      </c>
      <c r="B9" s="153">
        <v>4</v>
      </c>
      <c r="C9" s="155" t="s">
        <v>342</v>
      </c>
      <c r="D9" s="158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220"/>
      <c r="DG9" s="217">
        <v>7</v>
      </c>
      <c r="DH9" s="217">
        <v>7</v>
      </c>
      <c r="DI9" s="217">
        <v>8</v>
      </c>
      <c r="DJ9" s="217">
        <v>7</v>
      </c>
      <c r="DK9" s="217">
        <v>8</v>
      </c>
      <c r="DL9" s="217">
        <v>8</v>
      </c>
      <c r="DM9" s="111"/>
      <c r="DN9" s="217">
        <v>7</v>
      </c>
      <c r="DO9" s="111"/>
      <c r="DP9" s="217">
        <v>8</v>
      </c>
      <c r="DQ9" s="221">
        <f t="shared" si="11"/>
        <v>7.5</v>
      </c>
      <c r="DR9" s="217">
        <v>4</v>
      </c>
      <c r="DS9" s="217">
        <v>4</v>
      </c>
      <c r="DT9" s="111"/>
      <c r="DU9" s="111"/>
      <c r="DV9" s="111"/>
      <c r="DW9" s="217">
        <v>7</v>
      </c>
      <c r="DX9" s="217">
        <v>7</v>
      </c>
      <c r="DY9" s="111"/>
      <c r="DZ9" s="111"/>
      <c r="EA9" s="217">
        <v>8</v>
      </c>
      <c r="EB9" s="217">
        <v>7</v>
      </c>
      <c r="EC9" s="219">
        <f t="shared" si="12"/>
        <v>6.166666666666667</v>
      </c>
      <c r="ED9" s="111"/>
      <c r="EE9" s="217">
        <v>7</v>
      </c>
      <c r="EF9" s="111"/>
      <c r="EG9" s="111"/>
      <c r="EH9" s="111"/>
      <c r="EI9" s="111"/>
      <c r="EJ9" s="122">
        <f t="shared" si="13"/>
        <v>7</v>
      </c>
      <c r="EK9" s="111"/>
      <c r="EL9" s="111"/>
      <c r="EM9" s="153"/>
      <c r="EN9" s="217">
        <v>10</v>
      </c>
      <c r="EO9" s="111"/>
      <c r="EP9" s="111"/>
      <c r="EQ9" s="217">
        <v>8</v>
      </c>
      <c r="ER9" s="217">
        <v>10</v>
      </c>
      <c r="ES9" s="111"/>
      <c r="ET9" s="111"/>
      <c r="EU9" s="111"/>
      <c r="EV9" s="111"/>
      <c r="EW9" s="122">
        <f t="shared" si="14"/>
        <v>9.3333333333333339</v>
      </c>
      <c r="EX9" s="153"/>
      <c r="EY9" s="217">
        <v>9</v>
      </c>
      <c r="EZ9" s="154"/>
      <c r="FA9" s="123">
        <f t="shared" si="15"/>
        <v>9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76">
        <v>1</v>
      </c>
      <c r="B10" s="153">
        <v>5</v>
      </c>
      <c r="C10" s="155" t="s">
        <v>343</v>
      </c>
      <c r="D10" s="158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220"/>
      <c r="DG10" s="217">
        <v>7</v>
      </c>
      <c r="DH10" s="217">
        <v>7</v>
      </c>
      <c r="DI10" s="217">
        <v>9</v>
      </c>
      <c r="DJ10" s="217">
        <v>6</v>
      </c>
      <c r="DK10" s="217">
        <v>8</v>
      </c>
      <c r="DL10" s="217">
        <v>9</v>
      </c>
      <c r="DM10" s="111"/>
      <c r="DN10" s="217">
        <v>7</v>
      </c>
      <c r="DO10" s="111"/>
      <c r="DP10" s="217">
        <v>8</v>
      </c>
      <c r="DQ10" s="221">
        <f t="shared" si="11"/>
        <v>7.625</v>
      </c>
      <c r="DR10" s="217">
        <v>8</v>
      </c>
      <c r="DS10" s="217">
        <v>8</v>
      </c>
      <c r="DT10" s="111"/>
      <c r="DU10" s="111"/>
      <c r="DV10" s="111"/>
      <c r="DW10" s="217">
        <v>7</v>
      </c>
      <c r="DX10" s="217">
        <v>7</v>
      </c>
      <c r="DY10" s="111"/>
      <c r="DZ10" s="111"/>
      <c r="EA10" s="217">
        <v>8</v>
      </c>
      <c r="EB10" s="217"/>
      <c r="EC10" s="219">
        <f t="shared" si="12"/>
        <v>6.333333333333333</v>
      </c>
      <c r="ED10" s="111"/>
      <c r="EE10" s="217">
        <v>7</v>
      </c>
      <c r="EF10" s="111"/>
      <c r="EG10" s="111"/>
      <c r="EH10" s="111"/>
      <c r="EI10" s="111"/>
      <c r="EJ10" s="122">
        <f t="shared" si="13"/>
        <v>7</v>
      </c>
      <c r="EK10" s="111"/>
      <c r="EL10" s="111"/>
      <c r="EM10" s="153"/>
      <c r="EN10" s="217">
        <v>9</v>
      </c>
      <c r="EO10" s="111"/>
      <c r="EP10" s="111"/>
      <c r="EQ10" s="217">
        <v>8</v>
      </c>
      <c r="ER10" s="217">
        <v>10</v>
      </c>
      <c r="ES10" s="111"/>
      <c r="ET10" s="111"/>
      <c r="EU10" s="111"/>
      <c r="EV10" s="111"/>
      <c r="EW10" s="122">
        <f t="shared" si="14"/>
        <v>9</v>
      </c>
      <c r="EX10" s="153"/>
      <c r="EY10" s="217">
        <v>8</v>
      </c>
      <c r="EZ10" s="154"/>
      <c r="FA10" s="123">
        <f t="shared" si="15"/>
        <v>8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76">
        <v>1</v>
      </c>
      <c r="B11" s="153">
        <v>6</v>
      </c>
      <c r="C11" s="155" t="s">
        <v>344</v>
      </c>
      <c r="D11" s="158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220"/>
      <c r="DG11" s="217">
        <v>7</v>
      </c>
      <c r="DH11" s="217">
        <v>7</v>
      </c>
      <c r="DI11" s="217">
        <v>7</v>
      </c>
      <c r="DJ11" s="217">
        <v>7</v>
      </c>
      <c r="DK11" s="217">
        <v>8</v>
      </c>
      <c r="DL11" s="217">
        <v>8</v>
      </c>
      <c r="DM11" s="111"/>
      <c r="DN11" s="217">
        <v>7</v>
      </c>
      <c r="DO11" s="111"/>
      <c r="DP11" s="217">
        <v>7</v>
      </c>
      <c r="DQ11" s="221">
        <f t="shared" si="11"/>
        <v>7.25</v>
      </c>
      <c r="DR11" s="217">
        <v>6</v>
      </c>
      <c r="DS11" s="217">
        <v>6</v>
      </c>
      <c r="DT11" s="111"/>
      <c r="DU11" s="111"/>
      <c r="DV11" s="111"/>
      <c r="DW11" s="217">
        <v>4</v>
      </c>
      <c r="DX11" s="217">
        <v>4</v>
      </c>
      <c r="DY11" s="111"/>
      <c r="DZ11" s="111"/>
      <c r="EA11" s="217">
        <v>7</v>
      </c>
      <c r="EB11" s="217">
        <v>8</v>
      </c>
      <c r="EC11" s="219">
        <f t="shared" si="12"/>
        <v>5.833333333333333</v>
      </c>
      <c r="ED11" s="111"/>
      <c r="EE11" s="217">
        <v>4</v>
      </c>
      <c r="EF11" s="111"/>
      <c r="EG11" s="111"/>
      <c r="EH11" s="111"/>
      <c r="EI11" s="111"/>
      <c r="EJ11" s="122">
        <f t="shared" si="13"/>
        <v>4</v>
      </c>
      <c r="EK11" s="111"/>
      <c r="EL11" s="111"/>
      <c r="EM11" s="153"/>
      <c r="EN11" s="217">
        <v>8</v>
      </c>
      <c r="EO11" s="111"/>
      <c r="EP11" s="111"/>
      <c r="EQ11" s="217">
        <v>8</v>
      </c>
      <c r="ER11" s="217">
        <v>10</v>
      </c>
      <c r="ES11" s="111"/>
      <c r="ET11" s="111"/>
      <c r="EU11" s="111"/>
      <c r="EV11" s="111"/>
      <c r="EW11" s="122">
        <f t="shared" si="14"/>
        <v>8.6666666666666661</v>
      </c>
      <c r="EX11" s="153"/>
      <c r="EY11" s="217">
        <v>8</v>
      </c>
      <c r="EZ11" s="154"/>
      <c r="FA11" s="123">
        <f t="shared" si="15"/>
        <v>8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76">
        <v>1</v>
      </c>
      <c r="B12" s="153">
        <v>7</v>
      </c>
      <c r="C12" s="155" t="s">
        <v>345</v>
      </c>
      <c r="D12" s="158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220"/>
      <c r="DG12" s="217">
        <v>6</v>
      </c>
      <c r="DH12" s="217">
        <v>6</v>
      </c>
      <c r="DI12" s="217">
        <v>6</v>
      </c>
      <c r="DJ12" s="217">
        <v>6</v>
      </c>
      <c r="DK12" s="217">
        <v>7</v>
      </c>
      <c r="DL12" s="217">
        <v>7</v>
      </c>
      <c r="DM12" s="111"/>
      <c r="DN12" s="217">
        <v>7</v>
      </c>
      <c r="DO12" s="111"/>
      <c r="DP12" s="217">
        <v>7</v>
      </c>
      <c r="DQ12" s="221">
        <f t="shared" si="11"/>
        <v>6.5</v>
      </c>
      <c r="DR12" s="217">
        <v>5</v>
      </c>
      <c r="DS12" s="217">
        <v>5</v>
      </c>
      <c r="DT12" s="111"/>
      <c r="DU12" s="111"/>
      <c r="DV12" s="111"/>
      <c r="DW12" s="217">
        <v>7</v>
      </c>
      <c r="DX12" s="217">
        <v>7</v>
      </c>
      <c r="DY12" s="111"/>
      <c r="DZ12" s="111"/>
      <c r="EA12" s="217">
        <v>8</v>
      </c>
      <c r="EB12" s="217">
        <v>10</v>
      </c>
      <c r="EC12" s="219">
        <f t="shared" si="12"/>
        <v>7</v>
      </c>
      <c r="ED12" s="111"/>
      <c r="EE12" s="217">
        <v>7</v>
      </c>
      <c r="EF12" s="111"/>
      <c r="EG12" s="111"/>
      <c r="EH12" s="111"/>
      <c r="EI12" s="111"/>
      <c r="EJ12" s="122">
        <f t="shared" si="13"/>
        <v>7</v>
      </c>
      <c r="EK12" s="111"/>
      <c r="EL12" s="111"/>
      <c r="EM12" s="153"/>
      <c r="EN12" s="217">
        <v>7</v>
      </c>
      <c r="EO12" s="111"/>
      <c r="EP12" s="111"/>
      <c r="EQ12" s="217">
        <v>7</v>
      </c>
      <c r="ER12" s="217">
        <v>9</v>
      </c>
      <c r="ES12" s="111"/>
      <c r="ET12" s="111"/>
      <c r="EU12" s="111"/>
      <c r="EV12" s="111"/>
      <c r="EW12" s="122">
        <f t="shared" si="14"/>
        <v>7.666666666666667</v>
      </c>
      <c r="EX12" s="153"/>
      <c r="EY12" s="217">
        <v>7</v>
      </c>
      <c r="EZ12" s="154"/>
      <c r="FA12" s="123">
        <f t="shared" si="15"/>
        <v>7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76">
        <v>1</v>
      </c>
      <c r="B13" s="153">
        <v>8</v>
      </c>
      <c r="C13" s="155" t="s">
        <v>346</v>
      </c>
      <c r="D13" s="158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220"/>
      <c r="DG13" s="217">
        <v>4</v>
      </c>
      <c r="DH13" s="217">
        <v>4</v>
      </c>
      <c r="DI13" s="217">
        <v>4</v>
      </c>
      <c r="DJ13" s="217">
        <v>3</v>
      </c>
      <c r="DK13" s="217">
        <v>6</v>
      </c>
      <c r="DL13" s="217">
        <v>6</v>
      </c>
      <c r="DM13" s="111"/>
      <c r="DN13" s="217">
        <v>4</v>
      </c>
      <c r="DO13" s="111"/>
      <c r="DP13" s="217">
        <v>4</v>
      </c>
      <c r="DQ13" s="221">
        <f t="shared" si="11"/>
        <v>4.375</v>
      </c>
      <c r="DR13" s="217">
        <v>4</v>
      </c>
      <c r="DS13" s="217">
        <v>4</v>
      </c>
      <c r="DT13" s="111"/>
      <c r="DU13" s="111"/>
      <c r="DV13" s="111"/>
      <c r="DW13" s="217">
        <v>4</v>
      </c>
      <c r="DX13" s="217">
        <v>4</v>
      </c>
      <c r="DY13" s="111"/>
      <c r="DZ13" s="111"/>
      <c r="EA13" s="217">
        <v>7</v>
      </c>
      <c r="EB13" s="217">
        <v>7</v>
      </c>
      <c r="EC13" s="219">
        <f t="shared" si="12"/>
        <v>5</v>
      </c>
      <c r="ED13" s="111"/>
      <c r="EE13" s="217">
        <v>4</v>
      </c>
      <c r="EF13" s="111"/>
      <c r="EG13" s="111"/>
      <c r="EH13" s="111"/>
      <c r="EI13" s="111"/>
      <c r="EJ13" s="122">
        <f t="shared" si="13"/>
        <v>4</v>
      </c>
      <c r="EK13" s="111"/>
      <c r="EL13" s="111"/>
      <c r="EM13" s="153"/>
      <c r="EN13" s="217">
        <v>4</v>
      </c>
      <c r="EO13" s="111"/>
      <c r="EP13" s="111"/>
      <c r="EQ13" s="217">
        <v>5</v>
      </c>
      <c r="ER13" s="217">
        <v>10</v>
      </c>
      <c r="ES13" s="111"/>
      <c r="ET13" s="111"/>
      <c r="EU13" s="111"/>
      <c r="EV13" s="111"/>
      <c r="EW13" s="122">
        <f t="shared" si="14"/>
        <v>6.333333333333333</v>
      </c>
      <c r="EX13" s="153"/>
      <c r="EY13" s="217">
        <v>6</v>
      </c>
      <c r="EZ13" s="154"/>
      <c r="FA13" s="123">
        <f t="shared" si="15"/>
        <v>6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76">
        <v>1</v>
      </c>
      <c r="B14" s="153">
        <v>9</v>
      </c>
      <c r="C14" s="155" t="s">
        <v>347</v>
      </c>
      <c r="D14" s="158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220"/>
      <c r="DG14" s="217">
        <v>4</v>
      </c>
      <c r="DH14" s="217">
        <v>5</v>
      </c>
      <c r="DI14" s="217">
        <v>4</v>
      </c>
      <c r="DJ14" s="217">
        <v>5</v>
      </c>
      <c r="DK14" s="222">
        <v>4</v>
      </c>
      <c r="DL14" s="217">
        <v>4</v>
      </c>
      <c r="DM14" s="111"/>
      <c r="DN14" s="217">
        <v>4</v>
      </c>
      <c r="DO14" s="111"/>
      <c r="DP14" s="217">
        <v>5</v>
      </c>
      <c r="DQ14" s="221">
        <f t="shared" si="11"/>
        <v>4.375</v>
      </c>
      <c r="DR14" s="217">
        <v>4</v>
      </c>
      <c r="DS14" s="217">
        <v>4</v>
      </c>
      <c r="DT14" s="111"/>
      <c r="DU14" s="111"/>
      <c r="DV14" s="111"/>
      <c r="DW14" s="217">
        <v>4</v>
      </c>
      <c r="DX14" s="217">
        <v>4</v>
      </c>
      <c r="DY14" s="111"/>
      <c r="DZ14" s="111"/>
      <c r="EA14" s="217">
        <v>7</v>
      </c>
      <c r="EB14" s="217">
        <v>11</v>
      </c>
      <c r="EC14" s="219">
        <f t="shared" si="12"/>
        <v>5.666666666666667</v>
      </c>
      <c r="ED14" s="111"/>
      <c r="EE14" s="217">
        <v>4</v>
      </c>
      <c r="EF14" s="111"/>
      <c r="EG14" s="111"/>
      <c r="EH14" s="111"/>
      <c r="EI14" s="111"/>
      <c r="EJ14" s="122">
        <f t="shared" si="13"/>
        <v>4</v>
      </c>
      <c r="EK14" s="111"/>
      <c r="EL14" s="111"/>
      <c r="EM14" s="153"/>
      <c r="EN14" s="217">
        <v>4</v>
      </c>
      <c r="EO14" s="111"/>
      <c r="EP14" s="111"/>
      <c r="EQ14" s="217">
        <v>6</v>
      </c>
      <c r="ER14" s="217">
        <v>8</v>
      </c>
      <c r="ES14" s="111"/>
      <c r="ET14" s="111"/>
      <c r="EU14" s="111"/>
      <c r="EV14" s="111"/>
      <c r="EW14" s="122">
        <f t="shared" si="14"/>
        <v>6</v>
      </c>
      <c r="EX14" s="153"/>
      <c r="EY14" s="217">
        <v>8</v>
      </c>
      <c r="EZ14" s="154"/>
      <c r="FA14" s="123">
        <f t="shared" si="15"/>
        <v>8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76">
        <v>1</v>
      </c>
      <c r="B15" s="153">
        <v>10</v>
      </c>
      <c r="C15" s="155" t="s">
        <v>348</v>
      </c>
      <c r="D15" s="158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220"/>
      <c r="DG15" s="217">
        <v>7</v>
      </c>
      <c r="DH15" s="217">
        <v>8</v>
      </c>
      <c r="DI15" s="217">
        <v>9</v>
      </c>
      <c r="DJ15" s="217">
        <v>6</v>
      </c>
      <c r="DK15" s="217">
        <v>10</v>
      </c>
      <c r="DL15" s="217">
        <v>8</v>
      </c>
      <c r="DM15" s="111"/>
      <c r="DN15" s="217">
        <v>7</v>
      </c>
      <c r="DO15" s="111"/>
      <c r="DP15" s="217">
        <v>9</v>
      </c>
      <c r="DQ15" s="221">
        <f t="shared" si="11"/>
        <v>8</v>
      </c>
      <c r="DR15" s="217">
        <v>8</v>
      </c>
      <c r="DS15" s="217">
        <v>8</v>
      </c>
      <c r="DT15" s="111"/>
      <c r="DU15" s="111"/>
      <c r="DV15" s="111"/>
      <c r="DW15" s="217">
        <v>4</v>
      </c>
      <c r="DX15" s="217">
        <v>7</v>
      </c>
      <c r="DY15" s="111"/>
      <c r="DZ15" s="111"/>
      <c r="EA15" s="217">
        <v>7</v>
      </c>
      <c r="EB15" s="217">
        <v>10</v>
      </c>
      <c r="EC15" s="219">
        <f t="shared" si="12"/>
        <v>7.333333333333333</v>
      </c>
      <c r="ED15" s="111"/>
      <c r="EE15" s="217">
        <v>4</v>
      </c>
      <c r="EF15" s="111"/>
      <c r="EG15" s="111"/>
      <c r="EH15" s="111"/>
      <c r="EI15" s="111"/>
      <c r="EJ15" s="122">
        <f t="shared" si="13"/>
        <v>4</v>
      </c>
      <c r="EK15" s="111"/>
      <c r="EL15" s="111"/>
      <c r="EM15" s="153"/>
      <c r="EN15" s="217">
        <v>7</v>
      </c>
      <c r="EO15" s="111"/>
      <c r="EP15" s="111"/>
      <c r="EQ15" s="217">
        <v>10</v>
      </c>
      <c r="ER15" s="217">
        <v>10</v>
      </c>
      <c r="ES15" s="111"/>
      <c r="ET15" s="111"/>
      <c r="EU15" s="111"/>
      <c r="EV15" s="111"/>
      <c r="EW15" s="122">
        <f t="shared" si="14"/>
        <v>9</v>
      </c>
      <c r="EX15" s="153"/>
      <c r="EY15" s="217">
        <v>9</v>
      </c>
      <c r="EZ15" s="154"/>
      <c r="FA15" s="123">
        <f t="shared" si="15"/>
        <v>9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76">
        <v>1</v>
      </c>
      <c r="B16" s="153">
        <v>11</v>
      </c>
      <c r="C16" s="155" t="s">
        <v>349</v>
      </c>
      <c r="D16" s="158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220"/>
      <c r="DG16" s="217">
        <v>4</v>
      </c>
      <c r="DH16" s="217">
        <v>4</v>
      </c>
      <c r="DI16" s="217">
        <v>5</v>
      </c>
      <c r="DJ16" s="217">
        <v>5</v>
      </c>
      <c r="DK16" s="217">
        <v>4</v>
      </c>
      <c r="DL16" s="217">
        <v>4</v>
      </c>
      <c r="DM16" s="111"/>
      <c r="DN16" s="217">
        <v>4</v>
      </c>
      <c r="DO16" s="111"/>
      <c r="DP16" s="217">
        <v>7</v>
      </c>
      <c r="DQ16" s="221">
        <f t="shared" si="11"/>
        <v>4.625</v>
      </c>
      <c r="DR16" s="217">
        <v>4</v>
      </c>
      <c r="DS16" s="217">
        <v>4</v>
      </c>
      <c r="DT16" s="111"/>
      <c r="DU16" s="111"/>
      <c r="DV16" s="111"/>
      <c r="DW16" s="217">
        <v>7</v>
      </c>
      <c r="DX16" s="217">
        <v>7</v>
      </c>
      <c r="DY16" s="111"/>
      <c r="DZ16" s="111"/>
      <c r="EA16" s="217">
        <v>8</v>
      </c>
      <c r="EB16" s="217">
        <v>10</v>
      </c>
      <c r="EC16" s="219">
        <f t="shared" si="12"/>
        <v>6.666666666666667</v>
      </c>
      <c r="ED16" s="111"/>
      <c r="EE16" s="217">
        <v>7</v>
      </c>
      <c r="EF16" s="111"/>
      <c r="EG16" s="111"/>
      <c r="EH16" s="111"/>
      <c r="EI16" s="111"/>
      <c r="EJ16" s="122">
        <f t="shared" si="13"/>
        <v>7</v>
      </c>
      <c r="EK16" s="111"/>
      <c r="EL16" s="111"/>
      <c r="EM16" s="153"/>
      <c r="EN16" s="217">
        <v>8</v>
      </c>
      <c r="EO16" s="111"/>
      <c r="EP16" s="111"/>
      <c r="EQ16" s="217">
        <v>6</v>
      </c>
      <c r="ER16" s="217">
        <v>9</v>
      </c>
      <c r="ES16" s="111"/>
      <c r="ET16" s="111"/>
      <c r="EU16" s="111"/>
      <c r="EV16" s="111"/>
      <c r="EW16" s="122">
        <f t="shared" si="14"/>
        <v>7.666666666666667</v>
      </c>
      <c r="EX16" s="153"/>
      <c r="EY16" s="217">
        <v>8</v>
      </c>
      <c r="EZ16" s="154"/>
      <c r="FA16" s="123">
        <f t="shared" si="15"/>
        <v>8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76">
        <v>1</v>
      </c>
      <c r="B17" s="153">
        <v>12</v>
      </c>
      <c r="C17" s="155" t="s">
        <v>350</v>
      </c>
      <c r="D17" s="158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220"/>
      <c r="DG17" s="217">
        <v>6</v>
      </c>
      <c r="DH17" s="217">
        <v>6</v>
      </c>
      <c r="DI17" s="217">
        <v>6</v>
      </c>
      <c r="DJ17" s="217">
        <v>7</v>
      </c>
      <c r="DK17" s="217">
        <v>8</v>
      </c>
      <c r="DL17" s="217">
        <v>8</v>
      </c>
      <c r="DM17" s="111"/>
      <c r="DN17" s="217">
        <v>6</v>
      </c>
      <c r="DO17" s="111"/>
      <c r="DP17" s="217">
        <v>8</v>
      </c>
      <c r="DQ17" s="221">
        <f t="shared" si="11"/>
        <v>6.875</v>
      </c>
      <c r="DR17" s="217">
        <v>6</v>
      </c>
      <c r="DS17" s="217">
        <v>6</v>
      </c>
      <c r="DT17" s="111"/>
      <c r="DU17" s="111"/>
      <c r="DV17" s="111"/>
      <c r="DW17" s="217">
        <v>5</v>
      </c>
      <c r="DX17" s="217">
        <v>4</v>
      </c>
      <c r="DY17" s="111"/>
      <c r="DZ17" s="111"/>
      <c r="EA17" s="217">
        <v>7</v>
      </c>
      <c r="EB17" s="217">
        <v>6</v>
      </c>
      <c r="EC17" s="219">
        <f t="shared" si="12"/>
        <v>5.666666666666667</v>
      </c>
      <c r="ED17" s="111"/>
      <c r="EE17" s="217">
        <v>5</v>
      </c>
      <c r="EF17" s="111"/>
      <c r="EG17" s="111"/>
      <c r="EH17" s="111"/>
      <c r="EI17" s="111"/>
      <c r="EJ17" s="122">
        <f t="shared" si="13"/>
        <v>5</v>
      </c>
      <c r="EK17" s="111"/>
      <c r="EL17" s="111"/>
      <c r="EM17" s="153"/>
      <c r="EN17" s="217">
        <v>8</v>
      </c>
      <c r="EO17" s="111"/>
      <c r="EP17" s="111"/>
      <c r="EQ17" s="217">
        <v>7</v>
      </c>
      <c r="ER17" s="217">
        <v>7</v>
      </c>
      <c r="ES17" s="111"/>
      <c r="ET17" s="111"/>
      <c r="EU17" s="111"/>
      <c r="EV17" s="111"/>
      <c r="EW17" s="122">
        <f t="shared" si="14"/>
        <v>7.333333333333333</v>
      </c>
      <c r="EX17" s="153"/>
      <c r="EY17" s="217">
        <v>7</v>
      </c>
      <c r="EZ17" s="154"/>
      <c r="FA17" s="123">
        <f t="shared" si="15"/>
        <v>7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76">
        <v>1</v>
      </c>
      <c r="B18" s="153">
        <v>13</v>
      </c>
      <c r="C18" s="155" t="s">
        <v>351</v>
      </c>
      <c r="D18" s="158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220"/>
      <c r="DG18" s="217">
        <v>4</v>
      </c>
      <c r="DH18" s="217">
        <v>5</v>
      </c>
      <c r="DI18" s="217">
        <v>5</v>
      </c>
      <c r="DJ18" s="217">
        <v>5</v>
      </c>
      <c r="DK18" s="217">
        <v>5</v>
      </c>
      <c r="DL18" s="217">
        <v>7</v>
      </c>
      <c r="DM18" s="111"/>
      <c r="DN18" s="217">
        <v>5</v>
      </c>
      <c r="DO18" s="111"/>
      <c r="DP18" s="217">
        <v>6</v>
      </c>
      <c r="DQ18" s="221">
        <f t="shared" si="11"/>
        <v>5.25</v>
      </c>
      <c r="DR18" s="217">
        <v>4</v>
      </c>
      <c r="DS18" s="217">
        <v>4</v>
      </c>
      <c r="DT18" s="111"/>
      <c r="DU18" s="111"/>
      <c r="DV18" s="111"/>
      <c r="DW18" s="217">
        <v>4</v>
      </c>
      <c r="DX18" s="217">
        <v>7</v>
      </c>
      <c r="DY18" s="111"/>
      <c r="DZ18" s="111"/>
      <c r="EA18" s="217">
        <v>7</v>
      </c>
      <c r="EB18" s="217"/>
      <c r="EC18" s="219">
        <f t="shared" si="12"/>
        <v>4.333333333333333</v>
      </c>
      <c r="ED18" s="111"/>
      <c r="EE18" s="217">
        <v>4</v>
      </c>
      <c r="EF18" s="111"/>
      <c r="EG18" s="111"/>
      <c r="EH18" s="111"/>
      <c r="EI18" s="111"/>
      <c r="EJ18" s="122">
        <f t="shared" si="13"/>
        <v>4</v>
      </c>
      <c r="EK18" s="111"/>
      <c r="EL18" s="111"/>
      <c r="EM18" s="153"/>
      <c r="EN18" s="217">
        <v>5</v>
      </c>
      <c r="EO18" s="111"/>
      <c r="EP18" s="111"/>
      <c r="EQ18" s="217">
        <v>7</v>
      </c>
      <c r="ER18" s="217">
        <v>8</v>
      </c>
      <c r="ES18" s="111"/>
      <c r="ET18" s="111"/>
      <c r="EU18" s="111"/>
      <c r="EV18" s="111"/>
      <c r="EW18" s="122">
        <f t="shared" si="14"/>
        <v>6.666666666666667</v>
      </c>
      <c r="EX18" s="153"/>
      <c r="EY18" s="217">
        <v>7</v>
      </c>
      <c r="EZ18" s="154"/>
      <c r="FA18" s="123">
        <f t="shared" si="15"/>
        <v>7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76">
        <v>1</v>
      </c>
      <c r="B19" s="153">
        <v>14</v>
      </c>
      <c r="C19" s="155" t="s">
        <v>352</v>
      </c>
      <c r="D19" s="158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220"/>
      <c r="DG19" s="217">
        <v>5</v>
      </c>
      <c r="DH19" s="217">
        <v>5</v>
      </c>
      <c r="DI19" s="217">
        <v>6</v>
      </c>
      <c r="DJ19" s="217">
        <v>7</v>
      </c>
      <c r="DK19" s="217">
        <v>8</v>
      </c>
      <c r="DL19" s="217">
        <v>8</v>
      </c>
      <c r="DM19" s="111"/>
      <c r="DN19" s="217">
        <v>7</v>
      </c>
      <c r="DO19" s="111"/>
      <c r="DP19" s="217">
        <v>8</v>
      </c>
      <c r="DQ19" s="221">
        <f t="shared" si="11"/>
        <v>6.75</v>
      </c>
      <c r="DR19" s="217">
        <v>5</v>
      </c>
      <c r="DS19" s="217">
        <v>5</v>
      </c>
      <c r="DT19" s="111"/>
      <c r="DU19" s="111"/>
      <c r="DV19" s="111"/>
      <c r="DW19" s="217">
        <v>4</v>
      </c>
      <c r="DX19" s="217">
        <v>4</v>
      </c>
      <c r="DY19" s="111"/>
      <c r="DZ19" s="111"/>
      <c r="EA19" s="217">
        <v>8</v>
      </c>
      <c r="EB19" s="217">
        <v>10</v>
      </c>
      <c r="EC19" s="219">
        <f t="shared" si="12"/>
        <v>6</v>
      </c>
      <c r="ED19" s="111"/>
      <c r="EE19" s="217">
        <v>4</v>
      </c>
      <c r="EF19" s="111"/>
      <c r="EG19" s="111"/>
      <c r="EH19" s="111"/>
      <c r="EI19" s="111"/>
      <c r="EJ19" s="122">
        <f t="shared" si="13"/>
        <v>4</v>
      </c>
      <c r="EK19" s="111"/>
      <c r="EL19" s="111"/>
      <c r="EM19" s="153"/>
      <c r="EN19" s="217">
        <v>7</v>
      </c>
      <c r="EO19" s="111"/>
      <c r="EP19" s="111"/>
      <c r="EQ19" s="217">
        <v>7</v>
      </c>
      <c r="ER19" s="217">
        <v>9</v>
      </c>
      <c r="ES19" s="111"/>
      <c r="ET19" s="111"/>
      <c r="EU19" s="111"/>
      <c r="EV19" s="111"/>
      <c r="EW19" s="122">
        <f t="shared" si="14"/>
        <v>7.666666666666667</v>
      </c>
      <c r="EX19" s="153"/>
      <c r="EY19" s="217">
        <v>9</v>
      </c>
      <c r="EZ19" s="154"/>
      <c r="FA19" s="123">
        <f t="shared" si="15"/>
        <v>9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76">
        <v>1</v>
      </c>
      <c r="B20" s="153">
        <v>15</v>
      </c>
      <c r="C20" s="155" t="s">
        <v>353</v>
      </c>
      <c r="D20" s="158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220"/>
      <c r="DG20" s="217">
        <v>8</v>
      </c>
      <c r="DH20" s="217">
        <v>8</v>
      </c>
      <c r="DI20" s="217">
        <v>8</v>
      </c>
      <c r="DJ20" s="217">
        <v>7</v>
      </c>
      <c r="DK20" s="217">
        <v>8</v>
      </c>
      <c r="DL20" s="217">
        <v>8</v>
      </c>
      <c r="DM20" s="111"/>
      <c r="DN20" s="217">
        <v>8</v>
      </c>
      <c r="DO20" s="111"/>
      <c r="DP20" s="217">
        <v>9</v>
      </c>
      <c r="DQ20" s="221">
        <f t="shared" si="11"/>
        <v>8</v>
      </c>
      <c r="DR20" s="217">
        <v>8</v>
      </c>
      <c r="DS20" s="217">
        <v>8</v>
      </c>
      <c r="DT20" s="111"/>
      <c r="DU20" s="111"/>
      <c r="DV20" s="111"/>
      <c r="DW20" s="217">
        <v>7</v>
      </c>
      <c r="DX20" s="217">
        <v>7</v>
      </c>
      <c r="DY20" s="111"/>
      <c r="DZ20" s="111"/>
      <c r="EA20" s="217">
        <v>11</v>
      </c>
      <c r="EB20" s="217">
        <v>9</v>
      </c>
      <c r="EC20" s="219">
        <f t="shared" si="12"/>
        <v>8.3333333333333339</v>
      </c>
      <c r="ED20" s="111"/>
      <c r="EE20" s="217">
        <v>7</v>
      </c>
      <c r="EF20" s="111"/>
      <c r="EG20" s="111"/>
      <c r="EH20" s="111"/>
      <c r="EI20" s="111"/>
      <c r="EJ20" s="122">
        <f t="shared" si="13"/>
        <v>7</v>
      </c>
      <c r="EK20" s="111"/>
      <c r="EL20" s="111"/>
      <c r="EM20" s="153"/>
      <c r="EN20" s="217">
        <v>9</v>
      </c>
      <c r="EO20" s="111"/>
      <c r="EP20" s="111"/>
      <c r="EQ20" s="217">
        <v>9</v>
      </c>
      <c r="ER20" s="217">
        <v>10</v>
      </c>
      <c r="ES20" s="111"/>
      <c r="ET20" s="111"/>
      <c r="EU20" s="111"/>
      <c r="EV20" s="111"/>
      <c r="EW20" s="122">
        <f t="shared" si="14"/>
        <v>9.3333333333333339</v>
      </c>
      <c r="EX20" s="153"/>
      <c r="EY20" s="217">
        <v>8</v>
      </c>
      <c r="EZ20" s="154"/>
      <c r="FA20" s="123">
        <f t="shared" si="15"/>
        <v>8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76">
        <v>1</v>
      </c>
      <c r="B21" s="153">
        <v>16</v>
      </c>
      <c r="C21" s="155" t="s">
        <v>354</v>
      </c>
      <c r="D21" s="158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220"/>
      <c r="DG21" s="217">
        <v>7</v>
      </c>
      <c r="DH21" s="217">
        <v>7</v>
      </c>
      <c r="DI21" s="217">
        <v>7</v>
      </c>
      <c r="DJ21" s="217">
        <v>7</v>
      </c>
      <c r="DK21" s="217">
        <v>8</v>
      </c>
      <c r="DL21" s="217">
        <v>8</v>
      </c>
      <c r="DM21" s="111"/>
      <c r="DN21" s="217">
        <v>7</v>
      </c>
      <c r="DO21" s="111"/>
      <c r="DP21" s="217">
        <v>8</v>
      </c>
      <c r="DQ21" s="221">
        <f t="shared" si="11"/>
        <v>7.375</v>
      </c>
      <c r="DR21" s="217">
        <v>7</v>
      </c>
      <c r="DS21" s="217">
        <v>7</v>
      </c>
      <c r="DT21" s="111"/>
      <c r="DU21" s="111"/>
      <c r="DV21" s="111"/>
      <c r="DW21" s="217">
        <v>7</v>
      </c>
      <c r="DX21" s="217">
        <v>7</v>
      </c>
      <c r="DY21" s="111"/>
      <c r="DZ21" s="111"/>
      <c r="EA21" s="217">
        <v>7</v>
      </c>
      <c r="EB21" s="217"/>
      <c r="EC21" s="219">
        <f t="shared" si="12"/>
        <v>5.833333333333333</v>
      </c>
      <c r="ED21" s="111"/>
      <c r="EE21" s="217">
        <v>7</v>
      </c>
      <c r="EF21" s="111"/>
      <c r="EG21" s="111"/>
      <c r="EH21" s="111"/>
      <c r="EI21" s="111"/>
      <c r="EJ21" s="122">
        <f t="shared" si="13"/>
        <v>7</v>
      </c>
      <c r="EK21" s="111"/>
      <c r="EL21" s="111"/>
      <c r="EM21" s="153"/>
      <c r="EN21" s="217">
        <v>7</v>
      </c>
      <c r="EO21" s="111"/>
      <c r="EP21" s="111"/>
      <c r="EQ21" s="217">
        <v>8</v>
      </c>
      <c r="ER21" s="217">
        <v>8</v>
      </c>
      <c r="ES21" s="111"/>
      <c r="ET21" s="111"/>
      <c r="EU21" s="111"/>
      <c r="EV21" s="111"/>
      <c r="EW21" s="122">
        <f t="shared" si="14"/>
        <v>7.666666666666667</v>
      </c>
      <c r="EX21" s="153"/>
      <c r="EY21" s="217">
        <v>10</v>
      </c>
      <c r="EZ21" s="154"/>
      <c r="FA21" s="123">
        <f t="shared" si="15"/>
        <v>10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76">
        <v>1</v>
      </c>
      <c r="B22" s="153">
        <v>17</v>
      </c>
      <c r="C22" s="155" t="s">
        <v>355</v>
      </c>
      <c r="D22" s="158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220"/>
      <c r="DG22" s="217">
        <v>6</v>
      </c>
      <c r="DH22" s="217">
        <v>6</v>
      </c>
      <c r="DI22" s="217">
        <v>7</v>
      </c>
      <c r="DJ22" s="217">
        <v>5</v>
      </c>
      <c r="DK22" s="217">
        <v>7</v>
      </c>
      <c r="DL22" s="217">
        <v>7</v>
      </c>
      <c r="DM22" s="111"/>
      <c r="DN22" s="217">
        <v>6</v>
      </c>
      <c r="DO22" s="111"/>
      <c r="DP22" s="217">
        <v>7</v>
      </c>
      <c r="DQ22" s="221">
        <f t="shared" si="11"/>
        <v>6.375</v>
      </c>
      <c r="DR22" s="217">
        <v>5</v>
      </c>
      <c r="DS22" s="217">
        <v>4</v>
      </c>
      <c r="DT22" s="111"/>
      <c r="DU22" s="111"/>
      <c r="DV22" s="111"/>
      <c r="DW22" s="217">
        <v>4</v>
      </c>
      <c r="DX22" s="217">
        <v>4</v>
      </c>
      <c r="DY22" s="111"/>
      <c r="DZ22" s="111"/>
      <c r="EA22" s="217">
        <v>7</v>
      </c>
      <c r="EB22" s="217">
        <v>9</v>
      </c>
      <c r="EC22" s="219">
        <f t="shared" si="12"/>
        <v>5.5</v>
      </c>
      <c r="ED22" s="111"/>
      <c r="EE22" s="217">
        <v>4</v>
      </c>
      <c r="EF22" s="111"/>
      <c r="EG22" s="111"/>
      <c r="EH22" s="111"/>
      <c r="EI22" s="111"/>
      <c r="EJ22" s="122">
        <f t="shared" si="13"/>
        <v>4</v>
      </c>
      <c r="EK22" s="111"/>
      <c r="EL22" s="111"/>
      <c r="EM22" s="153"/>
      <c r="EN22" s="217">
        <v>10</v>
      </c>
      <c r="EO22" s="111"/>
      <c r="EP22" s="111"/>
      <c r="EQ22" s="217">
        <v>7</v>
      </c>
      <c r="ER22" s="217">
        <v>8</v>
      </c>
      <c r="ES22" s="111"/>
      <c r="ET22" s="111"/>
      <c r="EU22" s="111"/>
      <c r="EV22" s="111"/>
      <c r="EW22" s="122">
        <f t="shared" si="14"/>
        <v>8.3333333333333339</v>
      </c>
      <c r="EX22" s="153"/>
      <c r="EY22" s="217">
        <v>8</v>
      </c>
      <c r="EZ22" s="154"/>
      <c r="FA22" s="123">
        <f t="shared" si="15"/>
        <v>8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76">
        <v>1</v>
      </c>
      <c r="B23" s="153">
        <v>18</v>
      </c>
      <c r="C23" s="155" t="s">
        <v>356</v>
      </c>
      <c r="D23" s="158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220"/>
      <c r="DG23" s="217">
        <v>7</v>
      </c>
      <c r="DH23" s="217">
        <v>7</v>
      </c>
      <c r="DI23" s="217">
        <v>8</v>
      </c>
      <c r="DJ23" s="217">
        <v>7</v>
      </c>
      <c r="DK23" s="217">
        <v>8</v>
      </c>
      <c r="DL23" s="217">
        <v>8</v>
      </c>
      <c r="DM23" s="111"/>
      <c r="DN23" s="217">
        <v>7</v>
      </c>
      <c r="DO23" s="111"/>
      <c r="DP23" s="217">
        <v>8</v>
      </c>
      <c r="DQ23" s="221">
        <f t="shared" si="11"/>
        <v>7.5</v>
      </c>
      <c r="DR23" s="217">
        <v>4</v>
      </c>
      <c r="DS23" s="217">
        <v>4</v>
      </c>
      <c r="DT23" s="111"/>
      <c r="DU23" s="111"/>
      <c r="DV23" s="111"/>
      <c r="DW23" s="217">
        <v>7</v>
      </c>
      <c r="DX23" s="217">
        <v>7</v>
      </c>
      <c r="DY23" s="111"/>
      <c r="DZ23" s="111"/>
      <c r="EA23" s="217">
        <v>8</v>
      </c>
      <c r="EB23" s="217">
        <v>7</v>
      </c>
      <c r="EC23" s="219">
        <f t="shared" si="12"/>
        <v>6.166666666666667</v>
      </c>
      <c r="ED23" s="111"/>
      <c r="EE23" s="217">
        <v>7</v>
      </c>
      <c r="EF23" s="111"/>
      <c r="EG23" s="111"/>
      <c r="EH23" s="111"/>
      <c r="EI23" s="111"/>
      <c r="EJ23" s="122">
        <f t="shared" si="13"/>
        <v>7</v>
      </c>
      <c r="EK23" s="111"/>
      <c r="EL23" s="111"/>
      <c r="EM23" s="153"/>
      <c r="EN23" s="217">
        <v>10</v>
      </c>
      <c r="EO23" s="111"/>
      <c r="EP23" s="111"/>
      <c r="EQ23" s="217">
        <v>8</v>
      </c>
      <c r="ER23" s="217">
        <v>10</v>
      </c>
      <c r="ES23" s="111"/>
      <c r="ET23" s="111"/>
      <c r="EU23" s="111"/>
      <c r="EV23" s="111"/>
      <c r="EW23" s="122">
        <f t="shared" si="14"/>
        <v>9.3333333333333339</v>
      </c>
      <c r="EX23" s="153"/>
      <c r="EY23" s="217">
        <v>9</v>
      </c>
      <c r="EZ23" s="154"/>
      <c r="FA23" s="123">
        <f t="shared" si="15"/>
        <v>9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76">
        <v>1</v>
      </c>
      <c r="B24" s="153">
        <v>19</v>
      </c>
      <c r="C24" s="155" t="s">
        <v>357</v>
      </c>
      <c r="D24" s="158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220"/>
      <c r="DG24" s="217">
        <v>7</v>
      </c>
      <c r="DH24" s="217">
        <v>7</v>
      </c>
      <c r="DI24" s="217">
        <v>9</v>
      </c>
      <c r="DJ24" s="217">
        <v>6</v>
      </c>
      <c r="DK24" s="217">
        <v>8</v>
      </c>
      <c r="DL24" s="217">
        <v>9</v>
      </c>
      <c r="DM24" s="111"/>
      <c r="DN24" s="217">
        <v>7</v>
      </c>
      <c r="DO24" s="111"/>
      <c r="DP24" s="217">
        <v>8</v>
      </c>
      <c r="DQ24" s="221">
        <f t="shared" si="11"/>
        <v>7.625</v>
      </c>
      <c r="DR24" s="217">
        <v>8</v>
      </c>
      <c r="DS24" s="217">
        <v>8</v>
      </c>
      <c r="DT24" s="111"/>
      <c r="DU24" s="111"/>
      <c r="DV24" s="111"/>
      <c r="DW24" s="217">
        <v>7</v>
      </c>
      <c r="DX24" s="217">
        <v>7</v>
      </c>
      <c r="DY24" s="111"/>
      <c r="DZ24" s="111"/>
      <c r="EA24" s="217">
        <v>8</v>
      </c>
      <c r="EB24" s="217"/>
      <c r="EC24" s="219">
        <f t="shared" si="12"/>
        <v>6.333333333333333</v>
      </c>
      <c r="ED24" s="111"/>
      <c r="EE24" s="217">
        <v>7</v>
      </c>
      <c r="EF24" s="111"/>
      <c r="EG24" s="111"/>
      <c r="EH24" s="111"/>
      <c r="EI24" s="111"/>
      <c r="EJ24" s="122">
        <f t="shared" si="13"/>
        <v>7</v>
      </c>
      <c r="EK24" s="111"/>
      <c r="EL24" s="111"/>
      <c r="EM24" s="153"/>
      <c r="EN24" s="217">
        <v>9</v>
      </c>
      <c r="EO24" s="111"/>
      <c r="EP24" s="111"/>
      <c r="EQ24" s="217">
        <v>8</v>
      </c>
      <c r="ER24" s="217">
        <v>10</v>
      </c>
      <c r="ES24" s="111"/>
      <c r="ET24" s="111"/>
      <c r="EU24" s="111"/>
      <c r="EV24" s="111"/>
      <c r="EW24" s="122">
        <f t="shared" si="14"/>
        <v>9</v>
      </c>
      <c r="EX24" s="153"/>
      <c r="EY24" s="217">
        <v>8</v>
      </c>
      <c r="EZ24" s="154"/>
      <c r="FA24" s="123">
        <f t="shared" si="15"/>
        <v>8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76">
        <v>1</v>
      </c>
      <c r="B25" s="153">
        <v>20</v>
      </c>
      <c r="C25" s="155" t="s">
        <v>358</v>
      </c>
      <c r="D25" s="158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220"/>
      <c r="DG25" s="217">
        <v>7</v>
      </c>
      <c r="DH25" s="217">
        <v>7</v>
      </c>
      <c r="DI25" s="217">
        <v>7</v>
      </c>
      <c r="DJ25" s="217">
        <v>7</v>
      </c>
      <c r="DK25" s="217">
        <v>8</v>
      </c>
      <c r="DL25" s="217">
        <v>8</v>
      </c>
      <c r="DM25" s="111"/>
      <c r="DN25" s="217">
        <v>7</v>
      </c>
      <c r="DO25" s="111"/>
      <c r="DP25" s="217">
        <v>7</v>
      </c>
      <c r="DQ25" s="221">
        <f t="shared" si="11"/>
        <v>7.25</v>
      </c>
      <c r="DR25" s="217">
        <v>6</v>
      </c>
      <c r="DS25" s="217">
        <v>6</v>
      </c>
      <c r="DT25" s="111"/>
      <c r="DU25" s="111"/>
      <c r="DV25" s="111"/>
      <c r="DW25" s="217">
        <v>4</v>
      </c>
      <c r="DX25" s="217">
        <v>4</v>
      </c>
      <c r="DY25" s="111"/>
      <c r="DZ25" s="111"/>
      <c r="EA25" s="217">
        <v>7</v>
      </c>
      <c r="EB25" s="217">
        <v>8</v>
      </c>
      <c r="EC25" s="219">
        <f t="shared" si="12"/>
        <v>5.833333333333333</v>
      </c>
      <c r="ED25" s="111"/>
      <c r="EE25" s="217">
        <v>4</v>
      </c>
      <c r="EF25" s="111"/>
      <c r="EG25" s="111"/>
      <c r="EH25" s="111"/>
      <c r="EI25" s="111"/>
      <c r="EJ25" s="122">
        <f t="shared" si="13"/>
        <v>4</v>
      </c>
      <c r="EK25" s="111"/>
      <c r="EL25" s="111"/>
      <c r="EM25" s="153"/>
      <c r="EN25" s="217">
        <v>8</v>
      </c>
      <c r="EO25" s="111"/>
      <c r="EP25" s="111"/>
      <c r="EQ25" s="217">
        <v>8</v>
      </c>
      <c r="ER25" s="217">
        <v>10</v>
      </c>
      <c r="ES25" s="111"/>
      <c r="ET25" s="111"/>
      <c r="EU25" s="111"/>
      <c r="EV25" s="111"/>
      <c r="EW25" s="122">
        <f t="shared" si="14"/>
        <v>8.6666666666666661</v>
      </c>
      <c r="EX25" s="153"/>
      <c r="EY25" s="217">
        <v>8</v>
      </c>
      <c r="EZ25" s="154"/>
      <c r="FA25" s="123">
        <f t="shared" si="15"/>
        <v>8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76">
        <v>1</v>
      </c>
      <c r="B26" s="153">
        <v>21</v>
      </c>
      <c r="C26" s="155" t="s">
        <v>359</v>
      </c>
      <c r="D26" s="158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220"/>
      <c r="DG26" s="217">
        <v>6</v>
      </c>
      <c r="DH26" s="217">
        <v>6</v>
      </c>
      <c r="DI26" s="217">
        <v>6</v>
      </c>
      <c r="DJ26" s="217">
        <v>6</v>
      </c>
      <c r="DK26" s="217">
        <v>7</v>
      </c>
      <c r="DL26" s="217">
        <v>7</v>
      </c>
      <c r="DM26" s="111"/>
      <c r="DN26" s="217">
        <v>7</v>
      </c>
      <c r="DO26" s="111"/>
      <c r="DP26" s="217">
        <v>7</v>
      </c>
      <c r="DQ26" s="221">
        <f t="shared" si="11"/>
        <v>6.5</v>
      </c>
      <c r="DR26" s="217">
        <v>5</v>
      </c>
      <c r="DS26" s="217">
        <v>5</v>
      </c>
      <c r="DT26" s="111"/>
      <c r="DU26" s="111"/>
      <c r="DV26" s="111"/>
      <c r="DW26" s="217">
        <v>7</v>
      </c>
      <c r="DX26" s="217">
        <v>7</v>
      </c>
      <c r="DY26" s="111"/>
      <c r="DZ26" s="111"/>
      <c r="EA26" s="217">
        <v>8</v>
      </c>
      <c r="EB26" s="217">
        <v>10</v>
      </c>
      <c r="EC26" s="219">
        <f t="shared" si="12"/>
        <v>7</v>
      </c>
      <c r="ED26" s="111"/>
      <c r="EE26" s="217">
        <v>7</v>
      </c>
      <c r="EF26" s="111"/>
      <c r="EG26" s="111"/>
      <c r="EH26" s="111"/>
      <c r="EI26" s="111"/>
      <c r="EJ26" s="122">
        <f t="shared" si="13"/>
        <v>7</v>
      </c>
      <c r="EK26" s="111"/>
      <c r="EL26" s="111"/>
      <c r="EM26" s="153"/>
      <c r="EN26" s="217">
        <v>7</v>
      </c>
      <c r="EO26" s="111"/>
      <c r="EP26" s="111"/>
      <c r="EQ26" s="217">
        <v>7</v>
      </c>
      <c r="ER26" s="217">
        <v>9</v>
      </c>
      <c r="ES26" s="111"/>
      <c r="ET26" s="111"/>
      <c r="EU26" s="111"/>
      <c r="EV26" s="111"/>
      <c r="EW26" s="122">
        <f t="shared" si="14"/>
        <v>7.666666666666667</v>
      </c>
      <c r="EX26" s="153"/>
      <c r="EY26" s="217">
        <v>7</v>
      </c>
      <c r="EZ26" s="154"/>
      <c r="FA26" s="123">
        <f t="shared" si="15"/>
        <v>7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76">
        <v>1</v>
      </c>
      <c r="B27" s="153">
        <v>22</v>
      </c>
      <c r="C27" s="155" t="s">
        <v>360</v>
      </c>
      <c r="D27" s="158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220"/>
      <c r="DG27" s="217">
        <v>4</v>
      </c>
      <c r="DH27" s="217">
        <v>4</v>
      </c>
      <c r="DI27" s="217">
        <v>4</v>
      </c>
      <c r="DJ27" s="217">
        <v>3</v>
      </c>
      <c r="DK27" s="217">
        <v>6</v>
      </c>
      <c r="DL27" s="217">
        <v>6</v>
      </c>
      <c r="DM27" s="111"/>
      <c r="DN27" s="217">
        <v>4</v>
      </c>
      <c r="DO27" s="111"/>
      <c r="DP27" s="217">
        <v>4</v>
      </c>
      <c r="DQ27" s="221">
        <f t="shared" si="11"/>
        <v>4.375</v>
      </c>
      <c r="DR27" s="217">
        <v>4</v>
      </c>
      <c r="DS27" s="217">
        <v>4</v>
      </c>
      <c r="DT27" s="111"/>
      <c r="DU27" s="111"/>
      <c r="DV27" s="111"/>
      <c r="DW27" s="217">
        <v>4</v>
      </c>
      <c r="DX27" s="217">
        <v>4</v>
      </c>
      <c r="DY27" s="111"/>
      <c r="DZ27" s="111"/>
      <c r="EA27" s="217">
        <v>7</v>
      </c>
      <c r="EB27" s="217">
        <v>7</v>
      </c>
      <c r="EC27" s="219">
        <f t="shared" si="12"/>
        <v>5</v>
      </c>
      <c r="ED27" s="111"/>
      <c r="EE27" s="217">
        <v>4</v>
      </c>
      <c r="EF27" s="111"/>
      <c r="EG27" s="111"/>
      <c r="EH27" s="111"/>
      <c r="EI27" s="111"/>
      <c r="EJ27" s="122">
        <f t="shared" si="13"/>
        <v>4</v>
      </c>
      <c r="EK27" s="111"/>
      <c r="EL27" s="111"/>
      <c r="EM27" s="153"/>
      <c r="EN27" s="217">
        <v>4</v>
      </c>
      <c r="EO27" s="111"/>
      <c r="EP27" s="111"/>
      <c r="EQ27" s="217">
        <v>5</v>
      </c>
      <c r="ER27" s="217">
        <v>10</v>
      </c>
      <c r="ES27" s="111"/>
      <c r="ET27" s="111"/>
      <c r="EU27" s="111"/>
      <c r="EV27" s="111"/>
      <c r="EW27" s="122">
        <f t="shared" si="14"/>
        <v>6.333333333333333</v>
      </c>
      <c r="EX27" s="153"/>
      <c r="EY27" s="217">
        <v>6</v>
      </c>
      <c r="EZ27" s="154"/>
      <c r="FA27" s="123">
        <f t="shared" si="15"/>
        <v>6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76">
        <v>1</v>
      </c>
      <c r="B28" s="153">
        <v>23</v>
      </c>
      <c r="C28" s="155" t="s">
        <v>361</v>
      </c>
      <c r="D28" s="158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220"/>
      <c r="DG28" s="217">
        <v>4</v>
      </c>
      <c r="DH28" s="217">
        <v>5</v>
      </c>
      <c r="DI28" s="217">
        <v>4</v>
      </c>
      <c r="DJ28" s="217">
        <v>5</v>
      </c>
      <c r="DK28" s="222">
        <v>4</v>
      </c>
      <c r="DL28" s="217">
        <v>4</v>
      </c>
      <c r="DM28" s="111"/>
      <c r="DN28" s="217">
        <v>4</v>
      </c>
      <c r="DO28" s="111"/>
      <c r="DP28" s="217">
        <v>5</v>
      </c>
      <c r="DQ28" s="221">
        <f t="shared" si="11"/>
        <v>4.375</v>
      </c>
      <c r="DR28" s="217">
        <v>4</v>
      </c>
      <c r="DS28" s="217">
        <v>4</v>
      </c>
      <c r="DT28" s="111"/>
      <c r="DU28" s="111"/>
      <c r="DV28" s="111"/>
      <c r="DW28" s="217">
        <v>4</v>
      </c>
      <c r="DX28" s="217">
        <v>4</v>
      </c>
      <c r="DY28" s="111"/>
      <c r="DZ28" s="111"/>
      <c r="EA28" s="217">
        <v>7</v>
      </c>
      <c r="EB28" s="217">
        <v>11</v>
      </c>
      <c r="EC28" s="219">
        <f t="shared" si="12"/>
        <v>5.666666666666667</v>
      </c>
      <c r="ED28" s="111"/>
      <c r="EE28" s="217">
        <v>4</v>
      </c>
      <c r="EF28" s="111"/>
      <c r="EG28" s="111"/>
      <c r="EH28" s="111"/>
      <c r="EI28" s="111"/>
      <c r="EJ28" s="122">
        <f t="shared" si="13"/>
        <v>4</v>
      </c>
      <c r="EK28" s="111"/>
      <c r="EL28" s="111"/>
      <c r="EM28" s="153"/>
      <c r="EN28" s="217">
        <v>4</v>
      </c>
      <c r="EO28" s="111"/>
      <c r="EP28" s="111"/>
      <c r="EQ28" s="217">
        <v>6</v>
      </c>
      <c r="ER28" s="217">
        <v>8</v>
      </c>
      <c r="ES28" s="111"/>
      <c r="ET28" s="111"/>
      <c r="EU28" s="111"/>
      <c r="EV28" s="111"/>
      <c r="EW28" s="122">
        <f t="shared" si="14"/>
        <v>6</v>
      </c>
      <c r="EX28" s="153"/>
      <c r="EY28" s="217">
        <v>8</v>
      </c>
      <c r="EZ28" s="154"/>
      <c r="FA28" s="123">
        <f t="shared" si="15"/>
        <v>8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76">
        <v>1</v>
      </c>
      <c r="B29" s="153">
        <v>24</v>
      </c>
      <c r="C29" s="155" t="s">
        <v>362</v>
      </c>
      <c r="D29" s="158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220"/>
      <c r="DG29" s="217">
        <v>7</v>
      </c>
      <c r="DH29" s="217">
        <v>8</v>
      </c>
      <c r="DI29" s="217">
        <v>9</v>
      </c>
      <c r="DJ29" s="217">
        <v>6</v>
      </c>
      <c r="DK29" s="217">
        <v>10</v>
      </c>
      <c r="DL29" s="217">
        <v>8</v>
      </c>
      <c r="DM29" s="111"/>
      <c r="DN29" s="217">
        <v>7</v>
      </c>
      <c r="DO29" s="111"/>
      <c r="DP29" s="217">
        <v>9</v>
      </c>
      <c r="DQ29" s="221">
        <f t="shared" si="11"/>
        <v>8</v>
      </c>
      <c r="DR29" s="217">
        <v>8</v>
      </c>
      <c r="DS29" s="217">
        <v>8</v>
      </c>
      <c r="DT29" s="111"/>
      <c r="DU29" s="111"/>
      <c r="DV29" s="111"/>
      <c r="DW29" s="217">
        <v>4</v>
      </c>
      <c r="DX29" s="217">
        <v>7</v>
      </c>
      <c r="DY29" s="111"/>
      <c r="DZ29" s="111"/>
      <c r="EA29" s="217">
        <v>7</v>
      </c>
      <c r="EB29" s="217">
        <v>10</v>
      </c>
      <c r="EC29" s="219">
        <f t="shared" si="12"/>
        <v>7.333333333333333</v>
      </c>
      <c r="ED29" s="111"/>
      <c r="EE29" s="217">
        <v>4</v>
      </c>
      <c r="EF29" s="111"/>
      <c r="EG29" s="111"/>
      <c r="EH29" s="111"/>
      <c r="EI29" s="111"/>
      <c r="EJ29" s="122">
        <f t="shared" si="13"/>
        <v>4</v>
      </c>
      <c r="EK29" s="111"/>
      <c r="EL29" s="111"/>
      <c r="EM29" s="153"/>
      <c r="EN29" s="217">
        <v>7</v>
      </c>
      <c r="EO29" s="111"/>
      <c r="EP29" s="111"/>
      <c r="EQ29" s="217">
        <v>10</v>
      </c>
      <c r="ER29" s="217">
        <v>10</v>
      </c>
      <c r="ES29" s="111"/>
      <c r="ET29" s="111"/>
      <c r="EU29" s="111"/>
      <c r="EV29" s="111"/>
      <c r="EW29" s="122">
        <f t="shared" si="14"/>
        <v>9</v>
      </c>
      <c r="EX29" s="153"/>
      <c r="EY29" s="217">
        <v>9</v>
      </c>
      <c r="EZ29" s="154"/>
      <c r="FA29" s="123">
        <f t="shared" si="15"/>
        <v>9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76">
        <v>1</v>
      </c>
      <c r="B30" s="153">
        <v>25</v>
      </c>
      <c r="C30" s="155" t="s">
        <v>363</v>
      </c>
      <c r="D30" s="158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220"/>
      <c r="DG30" s="217">
        <v>4</v>
      </c>
      <c r="DH30" s="217">
        <v>4</v>
      </c>
      <c r="DI30" s="217">
        <v>5</v>
      </c>
      <c r="DJ30" s="217">
        <v>5</v>
      </c>
      <c r="DK30" s="217">
        <v>4</v>
      </c>
      <c r="DL30" s="217">
        <v>4</v>
      </c>
      <c r="DM30" s="111"/>
      <c r="DN30" s="217">
        <v>4</v>
      </c>
      <c r="DO30" s="111"/>
      <c r="DP30" s="217">
        <v>7</v>
      </c>
      <c r="DQ30" s="221">
        <f t="shared" si="11"/>
        <v>4.625</v>
      </c>
      <c r="DR30" s="217">
        <v>4</v>
      </c>
      <c r="DS30" s="217">
        <v>4</v>
      </c>
      <c r="DT30" s="111"/>
      <c r="DU30" s="111"/>
      <c r="DV30" s="111"/>
      <c r="DW30" s="217">
        <v>7</v>
      </c>
      <c r="DX30" s="217">
        <v>7</v>
      </c>
      <c r="DY30" s="111"/>
      <c r="DZ30" s="111"/>
      <c r="EA30" s="217">
        <v>8</v>
      </c>
      <c r="EB30" s="217">
        <v>10</v>
      </c>
      <c r="EC30" s="219">
        <f t="shared" si="12"/>
        <v>6.666666666666667</v>
      </c>
      <c r="ED30" s="111"/>
      <c r="EE30" s="217">
        <v>7</v>
      </c>
      <c r="EF30" s="111"/>
      <c r="EG30" s="111"/>
      <c r="EH30" s="111"/>
      <c r="EI30" s="111"/>
      <c r="EJ30" s="122">
        <f t="shared" si="13"/>
        <v>7</v>
      </c>
      <c r="EK30" s="111"/>
      <c r="EL30" s="111"/>
      <c r="EM30" s="153"/>
      <c r="EN30" s="217">
        <v>8</v>
      </c>
      <c r="EO30" s="111"/>
      <c r="EP30" s="111"/>
      <c r="EQ30" s="217">
        <v>6</v>
      </c>
      <c r="ER30" s="217">
        <v>9</v>
      </c>
      <c r="ES30" s="111"/>
      <c r="ET30" s="111"/>
      <c r="EU30" s="111"/>
      <c r="EV30" s="111"/>
      <c r="EW30" s="122">
        <f t="shared" si="14"/>
        <v>7.666666666666667</v>
      </c>
      <c r="EX30" s="153"/>
      <c r="EY30" s="217">
        <v>8</v>
      </c>
      <c r="EZ30" s="154"/>
      <c r="FA30" s="123">
        <f t="shared" si="15"/>
        <v>8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76">
        <v>1</v>
      </c>
      <c r="B31" s="153">
        <v>26</v>
      </c>
      <c r="C31" s="155" t="s">
        <v>364</v>
      </c>
      <c r="D31" s="158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220"/>
      <c r="DG31" s="217">
        <v>6</v>
      </c>
      <c r="DH31" s="217">
        <v>6</v>
      </c>
      <c r="DI31" s="217">
        <v>6</v>
      </c>
      <c r="DJ31" s="217">
        <v>7</v>
      </c>
      <c r="DK31" s="217">
        <v>8</v>
      </c>
      <c r="DL31" s="217">
        <v>8</v>
      </c>
      <c r="DM31" s="111"/>
      <c r="DN31" s="217">
        <v>6</v>
      </c>
      <c r="DO31" s="111"/>
      <c r="DP31" s="217">
        <v>8</v>
      </c>
      <c r="DQ31" s="221">
        <f t="shared" si="11"/>
        <v>6.875</v>
      </c>
      <c r="DR31" s="217">
        <v>6</v>
      </c>
      <c r="DS31" s="217">
        <v>6</v>
      </c>
      <c r="DT31" s="111"/>
      <c r="DU31" s="111"/>
      <c r="DV31" s="111"/>
      <c r="DW31" s="217">
        <v>5</v>
      </c>
      <c r="DX31" s="217">
        <v>4</v>
      </c>
      <c r="DY31" s="111"/>
      <c r="DZ31" s="111"/>
      <c r="EA31" s="217">
        <v>7</v>
      </c>
      <c r="EB31" s="217">
        <v>6</v>
      </c>
      <c r="EC31" s="219">
        <f t="shared" si="12"/>
        <v>5.666666666666667</v>
      </c>
      <c r="ED31" s="111"/>
      <c r="EE31" s="217">
        <v>5</v>
      </c>
      <c r="EF31" s="111"/>
      <c r="EG31" s="111"/>
      <c r="EH31" s="111"/>
      <c r="EI31" s="111"/>
      <c r="EJ31" s="122">
        <f t="shared" si="13"/>
        <v>5</v>
      </c>
      <c r="EK31" s="111"/>
      <c r="EL31" s="111"/>
      <c r="EM31" s="153"/>
      <c r="EN31" s="217">
        <v>8</v>
      </c>
      <c r="EO31" s="111"/>
      <c r="EP31" s="111"/>
      <c r="EQ31" s="217">
        <v>7</v>
      </c>
      <c r="ER31" s="217">
        <v>7</v>
      </c>
      <c r="ES31" s="111"/>
      <c r="ET31" s="111"/>
      <c r="EU31" s="111"/>
      <c r="EV31" s="111"/>
      <c r="EW31" s="122">
        <f t="shared" si="14"/>
        <v>7.333333333333333</v>
      </c>
      <c r="EX31" s="153"/>
      <c r="EY31" s="217">
        <v>7</v>
      </c>
      <c r="EZ31" s="154"/>
      <c r="FA31" s="123">
        <f t="shared" si="15"/>
        <v>7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76">
        <v>1</v>
      </c>
      <c r="B32" s="153">
        <v>27</v>
      </c>
      <c r="C32" s="155" t="s">
        <v>365</v>
      </c>
      <c r="D32" s="158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220"/>
      <c r="DG32" s="217">
        <v>4</v>
      </c>
      <c r="DH32" s="217">
        <v>5</v>
      </c>
      <c r="DI32" s="217">
        <v>5</v>
      </c>
      <c r="DJ32" s="217">
        <v>5</v>
      </c>
      <c r="DK32" s="217">
        <v>5</v>
      </c>
      <c r="DL32" s="217">
        <v>7</v>
      </c>
      <c r="DM32" s="111"/>
      <c r="DN32" s="217">
        <v>5</v>
      </c>
      <c r="DO32" s="111"/>
      <c r="DP32" s="217">
        <v>6</v>
      </c>
      <c r="DQ32" s="221">
        <f t="shared" si="11"/>
        <v>5.25</v>
      </c>
      <c r="DR32" s="217">
        <v>4</v>
      </c>
      <c r="DS32" s="217">
        <v>4</v>
      </c>
      <c r="DT32" s="111"/>
      <c r="DU32" s="111"/>
      <c r="DV32" s="111"/>
      <c r="DW32" s="217">
        <v>4</v>
      </c>
      <c r="DX32" s="217">
        <v>7</v>
      </c>
      <c r="DY32" s="111"/>
      <c r="DZ32" s="111"/>
      <c r="EA32" s="217">
        <v>7</v>
      </c>
      <c r="EB32" s="217"/>
      <c r="EC32" s="219">
        <f t="shared" si="12"/>
        <v>4.333333333333333</v>
      </c>
      <c r="ED32" s="111"/>
      <c r="EE32" s="217">
        <v>4</v>
      </c>
      <c r="EF32" s="111"/>
      <c r="EG32" s="111"/>
      <c r="EH32" s="111"/>
      <c r="EI32" s="111"/>
      <c r="EJ32" s="122">
        <f t="shared" si="13"/>
        <v>4</v>
      </c>
      <c r="EK32" s="111"/>
      <c r="EL32" s="111"/>
      <c r="EM32" s="153"/>
      <c r="EN32" s="217">
        <v>5</v>
      </c>
      <c r="EO32" s="111"/>
      <c r="EP32" s="111"/>
      <c r="EQ32" s="217">
        <v>7</v>
      </c>
      <c r="ER32" s="217">
        <v>8</v>
      </c>
      <c r="ES32" s="111"/>
      <c r="ET32" s="111"/>
      <c r="EU32" s="111"/>
      <c r="EV32" s="111"/>
      <c r="EW32" s="122">
        <f t="shared" si="14"/>
        <v>6.666666666666667</v>
      </c>
      <c r="EX32" s="153"/>
      <c r="EY32" s="217">
        <v>7</v>
      </c>
      <c r="EZ32" s="154"/>
      <c r="FA32" s="123">
        <f t="shared" si="15"/>
        <v>7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ht="15.75" x14ac:dyDescent="0.25">
      <c r="A33" s="76">
        <v>1</v>
      </c>
      <c r="B33" s="153">
        <v>28</v>
      </c>
      <c r="C33" s="155" t="s">
        <v>366</v>
      </c>
      <c r="D33" s="158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220"/>
      <c r="DG33" s="217">
        <v>5</v>
      </c>
      <c r="DH33" s="217">
        <v>5</v>
      </c>
      <c r="DI33" s="217">
        <v>6</v>
      </c>
      <c r="DJ33" s="217">
        <v>7</v>
      </c>
      <c r="DK33" s="217">
        <v>8</v>
      </c>
      <c r="DL33" s="217">
        <v>8</v>
      </c>
      <c r="DM33" s="111"/>
      <c r="DN33" s="217">
        <v>7</v>
      </c>
      <c r="DO33" s="111"/>
      <c r="DP33" s="217">
        <v>8</v>
      </c>
      <c r="DQ33" s="221">
        <f t="shared" si="11"/>
        <v>6.75</v>
      </c>
      <c r="DR33" s="217">
        <v>5</v>
      </c>
      <c r="DS33" s="217">
        <v>5</v>
      </c>
      <c r="DT33" s="111"/>
      <c r="DU33" s="111"/>
      <c r="DV33" s="111"/>
      <c r="DW33" s="217">
        <v>4</v>
      </c>
      <c r="DX33" s="217">
        <v>4</v>
      </c>
      <c r="DY33" s="111"/>
      <c r="DZ33" s="111"/>
      <c r="EA33" s="217">
        <v>8</v>
      </c>
      <c r="EB33" s="217">
        <v>10</v>
      </c>
      <c r="EC33" s="219">
        <f t="shared" si="12"/>
        <v>6</v>
      </c>
      <c r="ED33" s="111"/>
      <c r="EE33" s="217">
        <v>4</v>
      </c>
      <c r="EF33" s="111"/>
      <c r="EG33" s="111"/>
      <c r="EH33" s="111"/>
      <c r="EI33" s="111"/>
      <c r="EJ33" s="122">
        <f t="shared" si="13"/>
        <v>4</v>
      </c>
      <c r="EK33" s="111"/>
      <c r="EL33" s="111"/>
      <c r="EM33" s="153"/>
      <c r="EN33" s="217">
        <v>7</v>
      </c>
      <c r="EO33" s="111"/>
      <c r="EP33" s="111"/>
      <c r="EQ33" s="217">
        <v>7</v>
      </c>
      <c r="ER33" s="217">
        <v>9</v>
      </c>
      <c r="ES33" s="111"/>
      <c r="ET33" s="111"/>
      <c r="EU33" s="111"/>
      <c r="EV33" s="111"/>
      <c r="EW33" s="122">
        <f t="shared" si="14"/>
        <v>7.666666666666667</v>
      </c>
      <c r="EX33" s="153"/>
      <c r="EY33" s="217">
        <v>9</v>
      </c>
      <c r="EZ33" s="154"/>
      <c r="FA33" s="123">
        <f t="shared" si="15"/>
        <v>9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76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220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219">
        <f t="shared" si="11"/>
        <v>0</v>
      </c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53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216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76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76">
        <f>SUM(A6:A35)</f>
        <v>28</v>
      </c>
      <c r="B36" s="74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164</v>
      </c>
      <c r="DH36" s="139">
        <f t="shared" si="47"/>
        <v>170</v>
      </c>
      <c r="DI36" s="139">
        <f t="shared" si="47"/>
        <v>182</v>
      </c>
      <c r="DJ36" s="139">
        <f t="shared" si="47"/>
        <v>166</v>
      </c>
      <c r="DK36" s="139">
        <f t="shared" si="47"/>
        <v>198</v>
      </c>
      <c r="DL36" s="139">
        <f t="shared" si="47"/>
        <v>200</v>
      </c>
      <c r="DM36" s="139">
        <f t="shared" si="47"/>
        <v>0</v>
      </c>
      <c r="DN36" s="139">
        <f t="shared" si="47"/>
        <v>172</v>
      </c>
      <c r="DO36" s="139">
        <f t="shared" si="47"/>
        <v>0</v>
      </c>
      <c r="DP36" s="139">
        <f t="shared" si="47"/>
        <v>202</v>
      </c>
      <c r="DQ36" s="139">
        <f t="shared" si="47"/>
        <v>181.75</v>
      </c>
      <c r="DR36" s="139">
        <f t="shared" si="47"/>
        <v>156</v>
      </c>
      <c r="DS36" s="139">
        <f t="shared" si="47"/>
        <v>154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150</v>
      </c>
      <c r="DX36" s="139">
        <f t="shared" si="47"/>
        <v>160</v>
      </c>
      <c r="DY36" s="139">
        <f t="shared" si="47"/>
        <v>0</v>
      </c>
      <c r="DZ36" s="139">
        <f t="shared" si="47"/>
        <v>0</v>
      </c>
      <c r="EA36" s="139">
        <f t="shared" si="47"/>
        <v>214</v>
      </c>
      <c r="EB36" s="139">
        <f t="shared" si="47"/>
        <v>194</v>
      </c>
      <c r="EC36" s="139">
        <f t="shared" si="47"/>
        <v>171.33333333333331</v>
      </c>
      <c r="ED36" s="139">
        <f t="shared" ref="ED36:GO36" si="48">SUM(ED6:ED35)</f>
        <v>0</v>
      </c>
      <c r="EE36" s="139">
        <f t="shared" si="48"/>
        <v>150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150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206</v>
      </c>
      <c r="EO36" s="139">
        <f t="shared" si="48"/>
        <v>0</v>
      </c>
      <c r="EP36" s="139">
        <f t="shared" si="48"/>
        <v>0</v>
      </c>
      <c r="EQ36" s="139">
        <f t="shared" si="48"/>
        <v>206</v>
      </c>
      <c r="ER36" s="139">
        <f t="shared" si="48"/>
        <v>252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221.33333333333331</v>
      </c>
      <c r="EX36" s="139">
        <f t="shared" si="48"/>
        <v>0</v>
      </c>
      <c r="EY36" s="139">
        <f t="shared" si="48"/>
        <v>224</v>
      </c>
      <c r="EZ36" s="139">
        <f t="shared" si="48"/>
        <v>0</v>
      </c>
      <c r="FA36" s="139">
        <f t="shared" si="48"/>
        <v>224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73"/>
      <c r="B37" s="74"/>
      <c r="C37" s="74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5.8571428571428568</v>
      </c>
      <c r="DH37" s="128">
        <f t="shared" si="54"/>
        <v>6.0714285714285712</v>
      </c>
      <c r="DI37" s="128">
        <f t="shared" si="54"/>
        <v>6.5</v>
      </c>
      <c r="DJ37" s="128">
        <f t="shared" si="54"/>
        <v>5.9285714285714288</v>
      </c>
      <c r="DK37" s="128">
        <f t="shared" si="54"/>
        <v>7.0714285714285712</v>
      </c>
      <c r="DL37" s="128">
        <f t="shared" si="54"/>
        <v>7.1428571428571432</v>
      </c>
      <c r="DM37" s="128">
        <f t="shared" si="54"/>
        <v>0</v>
      </c>
      <c r="DN37" s="128">
        <f t="shared" si="54"/>
        <v>6.1428571428571432</v>
      </c>
      <c r="DO37" s="128">
        <f t="shared" si="54"/>
        <v>0</v>
      </c>
      <c r="DP37" s="128">
        <f t="shared" si="54"/>
        <v>7.2142857142857144</v>
      </c>
      <c r="DQ37" s="128">
        <f t="shared" si="54"/>
        <v>6.4910714285714288</v>
      </c>
      <c r="DR37" s="128">
        <f t="shared" si="54"/>
        <v>5.5714285714285712</v>
      </c>
      <c r="DS37" s="128">
        <f t="shared" si="54"/>
        <v>5.5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5.3571428571428568</v>
      </c>
      <c r="DX37" s="128">
        <f t="shared" si="54"/>
        <v>5.7142857142857144</v>
      </c>
      <c r="DY37" s="128">
        <f t="shared" si="54"/>
        <v>0</v>
      </c>
      <c r="DZ37" s="128">
        <f t="shared" si="54"/>
        <v>0</v>
      </c>
      <c r="EA37" s="128">
        <f t="shared" si="54"/>
        <v>7.6428571428571432</v>
      </c>
      <c r="EB37" s="128">
        <f t="shared" si="54"/>
        <v>6.9285714285714288</v>
      </c>
      <c r="EC37" s="128">
        <f t="shared" si="54"/>
        <v>6.1190476190476186</v>
      </c>
      <c r="ED37" s="128">
        <f t="shared" ref="ED37:GO37" si="55">ED36/$A$36</f>
        <v>0</v>
      </c>
      <c r="EE37" s="128">
        <f t="shared" si="55"/>
        <v>5.3571428571428568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5.3571428571428568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7.3571428571428568</v>
      </c>
      <c r="EO37" s="128">
        <f t="shared" si="55"/>
        <v>0</v>
      </c>
      <c r="EP37" s="128">
        <f t="shared" si="55"/>
        <v>0</v>
      </c>
      <c r="EQ37" s="128">
        <f t="shared" si="55"/>
        <v>7.3571428571428568</v>
      </c>
      <c r="ER37" s="128">
        <f t="shared" si="55"/>
        <v>9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7.9047619047619042</v>
      </c>
      <c r="EX37" s="128">
        <f t="shared" si="55"/>
        <v>0</v>
      </c>
      <c r="EY37" s="128">
        <f t="shared" si="55"/>
        <v>8</v>
      </c>
      <c r="EZ37" s="128">
        <f t="shared" si="55"/>
        <v>0</v>
      </c>
      <c r="FA37" s="128">
        <f t="shared" si="55"/>
        <v>8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6.4910714285714288</v>
      </c>
      <c r="Q43" s="151">
        <f>EC37</f>
        <v>6.1190476190476186</v>
      </c>
      <c r="R43" s="151">
        <f>EJ37</f>
        <v>5.3571428571428568</v>
      </c>
      <c r="S43" s="151">
        <f>EW37</f>
        <v>7.9047619047619042</v>
      </c>
      <c r="T43" s="151">
        <f>FA37</f>
        <v>8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6.774404761904762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6.4910714285714288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6.1190476190476186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5.3571428571428568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7.9047619047619042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8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topLeftCell="A55" zoomScale="70" zoomScaleNormal="70" workbookViewId="0">
      <selection activeCell="AD95" sqref="AD95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69"/>
      <c r="B1" s="69"/>
      <c r="C1" s="188" t="s">
        <v>0</v>
      </c>
      <c r="D1" s="237" t="s">
        <v>758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69"/>
      <c r="P1" s="69"/>
      <c r="Q1" s="69"/>
      <c r="R1" s="69"/>
      <c r="S1" s="69"/>
      <c r="T1" s="69"/>
      <c r="U1" s="69"/>
      <c r="V1" s="69"/>
      <c r="W1" s="227"/>
      <c r="X1" s="227"/>
      <c r="Y1" s="227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6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/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/>
      <c r="DO3" s="130"/>
      <c r="DP3" s="130">
        <v>1</v>
      </c>
      <c r="DQ3" s="131">
        <f>SUM(DG3:DP3)</f>
        <v>7</v>
      </c>
      <c r="DR3" s="130">
        <v>1</v>
      </c>
      <c r="DS3" s="130">
        <v>1</v>
      </c>
      <c r="DT3" s="130"/>
      <c r="DU3" s="130"/>
      <c r="DV3" s="130"/>
      <c r="DW3" s="130"/>
      <c r="DX3" s="130">
        <v>1</v>
      </c>
      <c r="DY3" s="130"/>
      <c r="DZ3" s="130"/>
      <c r="EA3" s="130"/>
      <c r="EB3" s="130">
        <v>1</v>
      </c>
      <c r="EC3" s="131">
        <f>SUM(DR3:EB3)</f>
        <v>4</v>
      </c>
      <c r="ED3" s="130"/>
      <c r="EE3" s="130">
        <v>1</v>
      </c>
      <c r="EF3" s="130"/>
      <c r="EG3" s="130"/>
      <c r="EH3" s="130"/>
      <c r="EI3" s="130"/>
      <c r="EJ3" s="131">
        <f>SUM(ED3:EI3)</f>
        <v>1</v>
      </c>
      <c r="EK3" s="130">
        <v>1</v>
      </c>
      <c r="EL3" s="130">
        <v>1</v>
      </c>
      <c r="EM3" s="130">
        <v>1</v>
      </c>
      <c r="EN3" s="130"/>
      <c r="EO3" s="130"/>
      <c r="EP3" s="130"/>
      <c r="EQ3" s="130"/>
      <c r="ER3" s="130"/>
      <c r="ES3" s="130"/>
      <c r="ET3" s="130"/>
      <c r="EU3" s="130"/>
      <c r="EV3" s="130"/>
      <c r="EW3" s="131">
        <f>SUM(EK3:EV3)</f>
        <v>3</v>
      </c>
      <c r="EX3" s="130"/>
      <c r="EY3" s="130">
        <v>1</v>
      </c>
      <c r="EZ3" s="130"/>
      <c r="FA3" s="131">
        <f>SUM(EX3:EZ3)</f>
        <v>1</v>
      </c>
      <c r="FB3" s="132">
        <f>DQ3+EC3+EJ3+EW3+FA3</f>
        <v>16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/>
      <c r="FJ3" s="130">
        <v>1</v>
      </c>
      <c r="FK3" s="130"/>
      <c r="FL3" s="130">
        <v>1</v>
      </c>
      <c r="FM3" s="131">
        <f>SUM(FC3:FL3)</f>
        <v>8</v>
      </c>
      <c r="FN3" s="130">
        <v>1</v>
      </c>
      <c r="FO3" s="130">
        <v>1</v>
      </c>
      <c r="FP3" s="130"/>
      <c r="FQ3" s="130">
        <v>1</v>
      </c>
      <c r="FR3" s="130"/>
      <c r="FS3" s="130">
        <v>1</v>
      </c>
      <c r="FT3" s="130">
        <v>1</v>
      </c>
      <c r="FU3" s="130"/>
      <c r="FV3" s="130"/>
      <c r="FW3" s="130">
        <v>1</v>
      </c>
      <c r="FX3" s="130">
        <v>1</v>
      </c>
      <c r="FY3" s="131">
        <f>SUM(FN3:FX3)</f>
        <v>7</v>
      </c>
      <c r="FZ3" s="130"/>
      <c r="GA3" s="130">
        <v>1</v>
      </c>
      <c r="GB3" s="130">
        <v>1</v>
      </c>
      <c r="GC3" s="130"/>
      <c r="GD3" s="130">
        <v>1</v>
      </c>
      <c r="GE3" s="130"/>
      <c r="GF3" s="131">
        <f>SUM(FZ3:GE3)</f>
        <v>3</v>
      </c>
      <c r="GG3" s="130">
        <v>1</v>
      </c>
      <c r="GH3" s="130">
        <v>1</v>
      </c>
      <c r="GI3" s="130">
        <v>1</v>
      </c>
      <c r="GJ3" s="130"/>
      <c r="GK3" s="130"/>
      <c r="GL3" s="130"/>
      <c r="GM3" s="130"/>
      <c r="GN3" s="130"/>
      <c r="GO3" s="130"/>
      <c r="GP3" s="130"/>
      <c r="GQ3" s="130"/>
      <c r="GR3" s="130"/>
      <c r="GS3" s="131">
        <f>SUM(GG3:GR3)</f>
        <v>3</v>
      </c>
      <c r="GT3" s="130"/>
      <c r="GU3" s="130">
        <v>1</v>
      </c>
      <c r="GV3" s="130"/>
      <c r="GW3" s="131">
        <f>SUM(GT3:GV3)</f>
        <v>1</v>
      </c>
      <c r="GX3" s="132">
        <f>FM3+FY3+GF3+GS3+GW3</f>
        <v>22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ht="15" customHeight="1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741</v>
      </c>
      <c r="EL5" s="118" t="s">
        <v>717</v>
      </c>
      <c r="EM5" s="118" t="s">
        <v>708</v>
      </c>
      <c r="EN5" s="118"/>
      <c r="EO5" s="118"/>
      <c r="EP5" s="118"/>
      <c r="EQ5" s="118"/>
      <c r="ER5" s="118"/>
      <c r="ES5" s="118"/>
      <c r="ET5" s="118"/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713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717</v>
      </c>
      <c r="GH5" s="118" t="s">
        <v>742</v>
      </c>
      <c r="GI5" s="118" t="s">
        <v>743</v>
      </c>
      <c r="GJ5" s="118"/>
      <c r="GK5" s="118"/>
      <c r="GL5" s="118"/>
      <c r="GM5" s="118"/>
      <c r="GN5" s="118"/>
      <c r="GO5" s="118"/>
      <c r="GP5" s="118"/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72">
        <v>1</v>
      </c>
      <c r="B6" s="153">
        <v>1</v>
      </c>
      <c r="C6" s="156" t="s">
        <v>367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71"/>
      <c r="AM6" s="71"/>
      <c r="AN6" s="71"/>
      <c r="AO6" s="71"/>
      <c r="AP6" s="71"/>
      <c r="AQ6" s="71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>
        <v>7</v>
      </c>
      <c r="DH6" s="111"/>
      <c r="DI6" s="111">
        <v>6</v>
      </c>
      <c r="DJ6" s="111">
        <v>7</v>
      </c>
      <c r="DK6" s="111">
        <v>7</v>
      </c>
      <c r="DL6" s="111">
        <v>5</v>
      </c>
      <c r="DM6" s="111">
        <v>6</v>
      </c>
      <c r="DN6" s="111"/>
      <c r="DO6" s="111"/>
      <c r="DP6" s="111">
        <v>5</v>
      </c>
      <c r="DQ6" s="122">
        <f>(DG6+DH6+DI6+DJ6+DK6+DL6+DM6+DN6+DO6+DP6)/$DQ$3</f>
        <v>6.1428571428571432</v>
      </c>
      <c r="DR6" s="111">
        <v>5</v>
      </c>
      <c r="DS6" s="111">
        <v>4</v>
      </c>
      <c r="DT6" s="111"/>
      <c r="DU6" s="111"/>
      <c r="DV6" s="111"/>
      <c r="DW6" s="111"/>
      <c r="DX6" s="111">
        <v>4</v>
      </c>
      <c r="DY6" s="111"/>
      <c r="DZ6" s="111"/>
      <c r="EA6" s="111"/>
      <c r="EB6" s="111">
        <v>4</v>
      </c>
      <c r="EC6" s="122">
        <f>(DR6+DS6+DT6+DU6+DV6+DW6+DX6+DY6+DZ6+EA6+EB6)/$EC$3</f>
        <v>4.25</v>
      </c>
      <c r="ED6" s="111"/>
      <c r="EE6" s="111">
        <v>5</v>
      </c>
      <c r="EF6" s="111"/>
      <c r="EG6" s="111"/>
      <c r="EH6" s="111"/>
      <c r="EI6" s="111"/>
      <c r="EJ6" s="122">
        <f>(ED6+EE6+EF6+EG6+EH6+EI6)/$EJ$3</f>
        <v>5</v>
      </c>
      <c r="EK6" s="111">
        <v>5</v>
      </c>
      <c r="EL6" s="111">
        <v>5</v>
      </c>
      <c r="EM6" s="111">
        <v>5</v>
      </c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5</v>
      </c>
      <c r="EX6" s="111"/>
      <c r="EY6" s="111">
        <v>6</v>
      </c>
      <c r="EZ6" s="111"/>
      <c r="FA6" s="123">
        <f>(EX6+EY6+EZ6)/$FA$3</f>
        <v>6</v>
      </c>
      <c r="FB6" s="125"/>
      <c r="FC6" s="111">
        <v>7</v>
      </c>
      <c r="FD6" s="111">
        <v>8</v>
      </c>
      <c r="FE6" s="111">
        <v>7</v>
      </c>
      <c r="FF6" s="111">
        <v>7</v>
      </c>
      <c r="FG6" s="111">
        <v>6</v>
      </c>
      <c r="FH6" s="111">
        <v>6</v>
      </c>
      <c r="FI6" s="111"/>
      <c r="FJ6" s="111">
        <v>7</v>
      </c>
      <c r="FK6" s="111"/>
      <c r="FL6" s="111">
        <v>6</v>
      </c>
      <c r="FM6" s="122">
        <f>(FC6+FD6+FE6+FF6+FG6+FH6+FI6+FJ6+FK6+FL6)/$FM$3</f>
        <v>6.75</v>
      </c>
      <c r="FN6" s="111">
        <v>5</v>
      </c>
      <c r="FO6" s="111">
        <v>5</v>
      </c>
      <c r="FP6" s="111"/>
      <c r="FQ6" s="111">
        <v>6</v>
      </c>
      <c r="FR6" s="111"/>
      <c r="FS6" s="111">
        <v>4</v>
      </c>
      <c r="FT6" s="111">
        <v>4</v>
      </c>
      <c r="FU6" s="111"/>
      <c r="FV6" s="111"/>
      <c r="FW6" s="111">
        <v>7</v>
      </c>
      <c r="FX6" s="111">
        <v>6</v>
      </c>
      <c r="FY6" s="122">
        <f>(FN6+FO6+FP6+FQ6+FR6+FS6+FT6+FU6+FV6+FW6+FX6)/$FY$3</f>
        <v>5.2857142857142856</v>
      </c>
      <c r="FZ6" s="111"/>
      <c r="GA6" s="111">
        <v>7</v>
      </c>
      <c r="GB6" s="111">
        <v>8</v>
      </c>
      <c r="GC6" s="111"/>
      <c r="GD6" s="111">
        <v>7</v>
      </c>
      <c r="GE6" s="111"/>
      <c r="GF6" s="122">
        <f>(FZ6+GA6+GB6+GC6+GD6+GE6)/$GF$3</f>
        <v>7.333333333333333</v>
      </c>
      <c r="GG6" s="111">
        <v>5</v>
      </c>
      <c r="GH6" s="111">
        <v>5</v>
      </c>
      <c r="GI6" s="111">
        <v>5</v>
      </c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5</v>
      </c>
      <c r="GT6" s="111"/>
      <c r="GU6" s="111">
        <v>6</v>
      </c>
      <c r="GV6" s="111"/>
      <c r="GW6" s="123">
        <f>(GT6+GU6+GV6)/$GW$3</f>
        <v>6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72">
        <v>1</v>
      </c>
      <c r="B7" s="153">
        <v>2</v>
      </c>
      <c r="C7" s="156" t="s">
        <v>368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>
        <v>5</v>
      </c>
      <c r="DH7" s="111"/>
      <c r="DI7" s="111">
        <v>5</v>
      </c>
      <c r="DJ7" s="111">
        <v>3</v>
      </c>
      <c r="DK7" s="111">
        <v>7</v>
      </c>
      <c r="DL7" s="111">
        <v>5</v>
      </c>
      <c r="DM7" s="111">
        <v>6</v>
      </c>
      <c r="DN7" s="111"/>
      <c r="DO7" s="111"/>
      <c r="DP7" s="111">
        <v>4</v>
      </c>
      <c r="DQ7" s="122">
        <f t="shared" ref="DQ7:DQ35" si="11">(DG7+DH7+DI7+DJ7+DK7+DL7+DM7+DN7+DO7+DP7)/$DQ$3</f>
        <v>5</v>
      </c>
      <c r="DR7" s="111">
        <v>2</v>
      </c>
      <c r="DS7" s="111">
        <v>2</v>
      </c>
      <c r="DT7" s="111"/>
      <c r="DU7" s="111"/>
      <c r="DV7" s="111"/>
      <c r="DW7" s="111"/>
      <c r="DX7" s="111">
        <v>4</v>
      </c>
      <c r="DY7" s="111"/>
      <c r="DZ7" s="111"/>
      <c r="EA7" s="111"/>
      <c r="EB7" s="111">
        <v>5</v>
      </c>
      <c r="EC7" s="122">
        <f t="shared" ref="EC7:EC35" si="12">(DR7+DS7+DT7+DU7+DV7+DW7+DX7+DY7+DZ7+EA7+EB7)/$EC$3</f>
        <v>3.25</v>
      </c>
      <c r="ED7" s="111"/>
      <c r="EE7" s="111">
        <v>8</v>
      </c>
      <c r="EF7" s="111"/>
      <c r="EG7" s="111"/>
      <c r="EH7" s="111"/>
      <c r="EI7" s="111"/>
      <c r="EJ7" s="122">
        <f t="shared" ref="EJ7:EJ35" si="13">(ED7+EE7+EF7+EG7+EH7+EI7)/$EJ$3</f>
        <v>8</v>
      </c>
      <c r="EK7" s="111">
        <v>5</v>
      </c>
      <c r="EL7" s="111">
        <v>5</v>
      </c>
      <c r="EM7" s="111">
        <v>8</v>
      </c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6</v>
      </c>
      <c r="EX7" s="111"/>
      <c r="EY7" s="111">
        <v>6</v>
      </c>
      <c r="EZ7" s="111"/>
      <c r="FA7" s="123">
        <f t="shared" ref="FA7:FA35" si="15">(EX7+EY7+EZ7)/$FA$3</f>
        <v>6</v>
      </c>
      <c r="FB7" s="125"/>
      <c r="FC7" s="111">
        <v>5</v>
      </c>
      <c r="FD7" s="111">
        <v>4</v>
      </c>
      <c r="FE7" s="111">
        <v>5</v>
      </c>
      <c r="FF7" s="111">
        <v>4</v>
      </c>
      <c r="FG7" s="111">
        <v>6</v>
      </c>
      <c r="FH7" s="111">
        <v>5</v>
      </c>
      <c r="FI7" s="111"/>
      <c r="FJ7" s="111">
        <v>6</v>
      </c>
      <c r="FK7" s="111"/>
      <c r="FL7" s="111">
        <v>5</v>
      </c>
      <c r="FM7" s="122">
        <f t="shared" ref="FM7:FM35" si="16">(FC7+FD7+FE7+FF7+FG7+FH7+FI7+FJ7+FK7+FL7)/$FM$3</f>
        <v>5</v>
      </c>
      <c r="FN7" s="111">
        <v>4</v>
      </c>
      <c r="FO7" s="111">
        <v>4</v>
      </c>
      <c r="FP7" s="111"/>
      <c r="FQ7" s="111">
        <v>6</v>
      </c>
      <c r="FR7" s="111"/>
      <c r="FS7" s="111">
        <v>4</v>
      </c>
      <c r="FT7" s="111">
        <v>4</v>
      </c>
      <c r="FU7" s="111"/>
      <c r="FV7" s="111"/>
      <c r="FW7" s="111">
        <v>6</v>
      </c>
      <c r="FX7" s="111">
        <v>6</v>
      </c>
      <c r="FY7" s="122">
        <f t="shared" ref="FY7:FY35" si="17">(FN7+FO7+FP7+FQ7+FR7+FS7+FT7+FU7+FV7+FW7+FX7)/$FY$3</f>
        <v>4.8571428571428568</v>
      </c>
      <c r="FZ7" s="111"/>
      <c r="GA7" s="111">
        <v>6</v>
      </c>
      <c r="GB7" s="111">
        <v>7</v>
      </c>
      <c r="GC7" s="111"/>
      <c r="GD7" s="111">
        <v>5</v>
      </c>
      <c r="GE7" s="111"/>
      <c r="GF7" s="122">
        <f t="shared" ref="GF7:GF35" si="18">(FZ7+GA7+GB7+GC7+GD7+GE7)/$GF$3</f>
        <v>6</v>
      </c>
      <c r="GG7" s="111">
        <v>5</v>
      </c>
      <c r="GH7" s="111">
        <v>8</v>
      </c>
      <c r="GI7" s="111">
        <v>5</v>
      </c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6</v>
      </c>
      <c r="GT7" s="111"/>
      <c r="GU7" s="111">
        <v>7</v>
      </c>
      <c r="GV7" s="111"/>
      <c r="GW7" s="123">
        <f t="shared" ref="GW7:GW35" si="20">(GT7+GU7+GV7)/$GW$3</f>
        <v>7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72">
        <v>1</v>
      </c>
      <c r="B8" s="153">
        <v>3</v>
      </c>
      <c r="C8" s="156" t="s">
        <v>369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>
        <v>7</v>
      </c>
      <c r="DH8" s="111"/>
      <c r="DI8" s="111">
        <v>4</v>
      </c>
      <c r="DJ8" s="111">
        <v>5</v>
      </c>
      <c r="DK8" s="111">
        <v>9</v>
      </c>
      <c r="DL8" s="111">
        <v>8</v>
      </c>
      <c r="DM8" s="111">
        <v>6</v>
      </c>
      <c r="DN8" s="111"/>
      <c r="DO8" s="111"/>
      <c r="DP8" s="111">
        <v>4</v>
      </c>
      <c r="DQ8" s="122">
        <f t="shared" si="11"/>
        <v>6.1428571428571432</v>
      </c>
      <c r="DR8" s="111">
        <v>4</v>
      </c>
      <c r="DS8" s="111">
        <v>4</v>
      </c>
      <c r="DT8" s="111"/>
      <c r="DU8" s="111"/>
      <c r="DV8" s="111"/>
      <c r="DW8" s="111"/>
      <c r="DX8" s="111">
        <v>4</v>
      </c>
      <c r="DY8" s="111"/>
      <c r="DZ8" s="111"/>
      <c r="EA8" s="111"/>
      <c r="EB8" s="111">
        <v>6</v>
      </c>
      <c r="EC8" s="122">
        <f t="shared" si="12"/>
        <v>4.5</v>
      </c>
      <c r="ED8" s="111"/>
      <c r="EE8" s="111">
        <v>6</v>
      </c>
      <c r="EF8" s="111"/>
      <c r="EG8" s="111"/>
      <c r="EH8" s="111"/>
      <c r="EI8" s="111"/>
      <c r="EJ8" s="122">
        <f t="shared" si="13"/>
        <v>6</v>
      </c>
      <c r="EK8" s="111">
        <v>6</v>
      </c>
      <c r="EL8" s="111">
        <v>6</v>
      </c>
      <c r="EM8" s="111">
        <v>6</v>
      </c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6</v>
      </c>
      <c r="EX8" s="111"/>
      <c r="EY8" s="111">
        <v>8</v>
      </c>
      <c r="EZ8" s="111"/>
      <c r="FA8" s="123">
        <f t="shared" si="15"/>
        <v>8</v>
      </c>
      <c r="FB8" s="125"/>
      <c r="FC8" s="111">
        <v>7</v>
      </c>
      <c r="FD8" s="111">
        <v>7</v>
      </c>
      <c r="FE8" s="111">
        <v>5</v>
      </c>
      <c r="FF8" s="111">
        <v>5</v>
      </c>
      <c r="FG8" s="111">
        <v>7</v>
      </c>
      <c r="FH8" s="111">
        <v>8</v>
      </c>
      <c r="FI8" s="111"/>
      <c r="FJ8" s="111">
        <v>7</v>
      </c>
      <c r="FK8" s="111"/>
      <c r="FL8" s="111">
        <v>5</v>
      </c>
      <c r="FM8" s="122">
        <f t="shared" si="16"/>
        <v>6.375</v>
      </c>
      <c r="FN8" s="111">
        <v>7</v>
      </c>
      <c r="FO8" s="111">
        <v>7</v>
      </c>
      <c r="FP8" s="111"/>
      <c r="FQ8" s="111">
        <v>7</v>
      </c>
      <c r="FR8" s="111"/>
      <c r="FS8" s="111">
        <v>6</v>
      </c>
      <c r="FT8" s="111">
        <v>6</v>
      </c>
      <c r="FU8" s="111"/>
      <c r="FV8" s="111"/>
      <c r="FW8" s="111">
        <v>8</v>
      </c>
      <c r="FX8" s="111">
        <v>9</v>
      </c>
      <c r="FY8" s="122">
        <f t="shared" si="17"/>
        <v>7.1428571428571432</v>
      </c>
      <c r="FZ8" s="111"/>
      <c r="GA8" s="111">
        <v>8</v>
      </c>
      <c r="GB8" s="111">
        <v>8</v>
      </c>
      <c r="GC8" s="111"/>
      <c r="GD8" s="111">
        <v>7</v>
      </c>
      <c r="GE8" s="111"/>
      <c r="GF8" s="122">
        <f t="shared" si="18"/>
        <v>7.666666666666667</v>
      </c>
      <c r="GG8" s="111">
        <v>6</v>
      </c>
      <c r="GH8" s="111">
        <v>6</v>
      </c>
      <c r="GI8" s="111">
        <v>7</v>
      </c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6.333333333333333</v>
      </c>
      <c r="GT8" s="111"/>
      <c r="GU8" s="111">
        <v>6</v>
      </c>
      <c r="GV8" s="111"/>
      <c r="GW8" s="123">
        <f t="shared" si="20"/>
        <v>6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72">
        <v>1</v>
      </c>
      <c r="B9" s="153">
        <v>4</v>
      </c>
      <c r="C9" s="156" t="s">
        <v>370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>
        <v>5</v>
      </c>
      <c r="DH9" s="111"/>
      <c r="DI9" s="111">
        <v>4</v>
      </c>
      <c r="DJ9" s="111">
        <v>3</v>
      </c>
      <c r="DK9" s="111">
        <v>7</v>
      </c>
      <c r="DL9" s="111">
        <v>6</v>
      </c>
      <c r="DM9" s="111">
        <v>6</v>
      </c>
      <c r="DN9" s="111"/>
      <c r="DO9" s="111"/>
      <c r="DP9" s="111">
        <v>4</v>
      </c>
      <c r="DQ9" s="122">
        <f t="shared" si="11"/>
        <v>5</v>
      </c>
      <c r="DR9" s="111">
        <v>4</v>
      </c>
      <c r="DS9" s="111">
        <v>4</v>
      </c>
      <c r="DT9" s="111"/>
      <c r="DU9" s="111"/>
      <c r="DV9" s="111"/>
      <c r="DW9" s="111"/>
      <c r="DX9" s="111">
        <v>4</v>
      </c>
      <c r="DY9" s="111"/>
      <c r="DZ9" s="111"/>
      <c r="EA9" s="111"/>
      <c r="EB9" s="111">
        <v>7</v>
      </c>
      <c r="EC9" s="122">
        <f t="shared" si="12"/>
        <v>4.75</v>
      </c>
      <c r="ED9" s="111"/>
      <c r="EE9" s="111">
        <v>6</v>
      </c>
      <c r="EF9" s="111"/>
      <c r="EG9" s="111"/>
      <c r="EH9" s="111"/>
      <c r="EI9" s="111"/>
      <c r="EJ9" s="122">
        <f t="shared" si="13"/>
        <v>6</v>
      </c>
      <c r="EK9" s="111">
        <v>5</v>
      </c>
      <c r="EL9" s="111">
        <v>5</v>
      </c>
      <c r="EM9" s="111">
        <v>6</v>
      </c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5.333333333333333</v>
      </c>
      <c r="EX9" s="111"/>
      <c r="EY9" s="111">
        <v>6</v>
      </c>
      <c r="EZ9" s="111"/>
      <c r="FA9" s="123">
        <f t="shared" si="15"/>
        <v>6</v>
      </c>
      <c r="FB9" s="125"/>
      <c r="FC9" s="111">
        <v>5</v>
      </c>
      <c r="FD9" s="111">
        <v>6</v>
      </c>
      <c r="FE9" s="111">
        <v>5</v>
      </c>
      <c r="FF9" s="111">
        <v>4</v>
      </c>
      <c r="FG9" s="111">
        <v>7</v>
      </c>
      <c r="FH9" s="111">
        <v>6</v>
      </c>
      <c r="FI9" s="111"/>
      <c r="FJ9" s="111">
        <v>4</v>
      </c>
      <c r="FK9" s="111"/>
      <c r="FL9" s="111">
        <v>5</v>
      </c>
      <c r="FM9" s="122">
        <f t="shared" si="16"/>
        <v>5.25</v>
      </c>
      <c r="FN9" s="111">
        <v>4</v>
      </c>
      <c r="FO9" s="111">
        <v>4</v>
      </c>
      <c r="FP9" s="111"/>
      <c r="FQ9" s="111">
        <v>5</v>
      </c>
      <c r="FR9" s="111"/>
      <c r="FS9" s="111">
        <v>4</v>
      </c>
      <c r="FT9" s="111">
        <v>4</v>
      </c>
      <c r="FU9" s="111"/>
      <c r="FV9" s="111"/>
      <c r="FW9" s="111">
        <v>6</v>
      </c>
      <c r="FX9" s="111">
        <v>7</v>
      </c>
      <c r="FY9" s="122">
        <f t="shared" si="17"/>
        <v>4.8571428571428568</v>
      </c>
      <c r="FZ9" s="111"/>
      <c r="GA9" s="111">
        <v>6</v>
      </c>
      <c r="GB9" s="111">
        <v>7</v>
      </c>
      <c r="GC9" s="111"/>
      <c r="GD9" s="111">
        <v>5</v>
      </c>
      <c r="GE9" s="111"/>
      <c r="GF9" s="122">
        <f t="shared" si="18"/>
        <v>6</v>
      </c>
      <c r="GG9" s="111">
        <v>5</v>
      </c>
      <c r="GH9" s="111">
        <v>5</v>
      </c>
      <c r="GI9" s="111">
        <v>6</v>
      </c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5.333333333333333</v>
      </c>
      <c r="GT9" s="111"/>
      <c r="GU9" s="111">
        <v>7</v>
      </c>
      <c r="GV9" s="111"/>
      <c r="GW9" s="123">
        <f t="shared" si="20"/>
        <v>7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72">
        <v>1</v>
      </c>
      <c r="B10" s="153">
        <v>5</v>
      </c>
      <c r="C10" s="156" t="s">
        <v>371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>
        <v>7</v>
      </c>
      <c r="DH10" s="111"/>
      <c r="DI10" s="111">
        <v>10</v>
      </c>
      <c r="DJ10" s="111">
        <v>8</v>
      </c>
      <c r="DK10" s="111">
        <v>8</v>
      </c>
      <c r="DL10" s="111">
        <v>8</v>
      </c>
      <c r="DM10" s="111">
        <v>5</v>
      </c>
      <c r="DN10" s="111"/>
      <c r="DO10" s="111"/>
      <c r="DP10" s="111">
        <v>10</v>
      </c>
      <c r="DQ10" s="122">
        <f t="shared" si="11"/>
        <v>8</v>
      </c>
      <c r="DR10" s="111">
        <v>7</v>
      </c>
      <c r="DS10" s="111">
        <v>7</v>
      </c>
      <c r="DT10" s="111"/>
      <c r="DU10" s="111"/>
      <c r="DV10" s="111"/>
      <c r="DW10" s="111"/>
      <c r="DX10" s="111">
        <v>10</v>
      </c>
      <c r="DY10" s="111"/>
      <c r="DZ10" s="111"/>
      <c r="EA10" s="111"/>
      <c r="EB10" s="111">
        <v>5</v>
      </c>
      <c r="EC10" s="122">
        <f t="shared" si="12"/>
        <v>7.25</v>
      </c>
      <c r="ED10" s="111"/>
      <c r="EE10" s="111">
        <v>8</v>
      </c>
      <c r="EF10" s="111"/>
      <c r="EG10" s="111"/>
      <c r="EH10" s="111"/>
      <c r="EI10" s="111"/>
      <c r="EJ10" s="122">
        <f t="shared" si="13"/>
        <v>8</v>
      </c>
      <c r="EK10" s="111">
        <v>8</v>
      </c>
      <c r="EL10" s="111">
        <v>9</v>
      </c>
      <c r="EM10" s="111">
        <v>8</v>
      </c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8.3333333333333339</v>
      </c>
      <c r="EX10" s="111"/>
      <c r="EY10" s="111">
        <v>7</v>
      </c>
      <c r="EZ10" s="111"/>
      <c r="FA10" s="123">
        <f t="shared" si="15"/>
        <v>7</v>
      </c>
      <c r="FB10" s="125"/>
      <c r="FC10" s="111">
        <v>7</v>
      </c>
      <c r="FD10" s="111">
        <v>7</v>
      </c>
      <c r="FE10" s="111">
        <v>10</v>
      </c>
      <c r="FF10" s="111">
        <v>9</v>
      </c>
      <c r="FG10" s="111">
        <v>8</v>
      </c>
      <c r="FH10" s="111">
        <v>8</v>
      </c>
      <c r="FI10" s="111"/>
      <c r="FJ10" s="111">
        <v>8</v>
      </c>
      <c r="FK10" s="111"/>
      <c r="FL10" s="111">
        <v>10</v>
      </c>
      <c r="FM10" s="122">
        <f t="shared" si="16"/>
        <v>8.375</v>
      </c>
      <c r="FN10" s="111">
        <v>9</v>
      </c>
      <c r="FO10" s="111">
        <v>9</v>
      </c>
      <c r="FP10" s="111"/>
      <c r="FQ10" s="111">
        <v>9</v>
      </c>
      <c r="FR10" s="111"/>
      <c r="FS10" s="111">
        <v>8</v>
      </c>
      <c r="FT10" s="111">
        <v>10</v>
      </c>
      <c r="FU10" s="111"/>
      <c r="FV10" s="111"/>
      <c r="FW10" s="111">
        <v>8</v>
      </c>
      <c r="FX10" s="111">
        <v>7</v>
      </c>
      <c r="FY10" s="122">
        <f t="shared" si="17"/>
        <v>8.5714285714285712</v>
      </c>
      <c r="FZ10" s="111"/>
      <c r="GA10" s="111">
        <v>8</v>
      </c>
      <c r="GB10" s="111">
        <v>8</v>
      </c>
      <c r="GC10" s="111"/>
      <c r="GD10" s="111">
        <v>8</v>
      </c>
      <c r="GE10" s="111"/>
      <c r="GF10" s="122">
        <f t="shared" si="18"/>
        <v>8</v>
      </c>
      <c r="GG10" s="111">
        <v>9</v>
      </c>
      <c r="GH10" s="111">
        <v>8</v>
      </c>
      <c r="GI10" s="111">
        <v>8</v>
      </c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8.3333333333333339</v>
      </c>
      <c r="GT10" s="111"/>
      <c r="GU10" s="111">
        <v>7</v>
      </c>
      <c r="GV10" s="111"/>
      <c r="GW10" s="123">
        <f t="shared" si="20"/>
        <v>7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72">
        <v>1</v>
      </c>
      <c r="B11" s="153">
        <v>6</v>
      </c>
      <c r="C11" s="156" t="s">
        <v>372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>
        <v>3</v>
      </c>
      <c r="DH11" s="111"/>
      <c r="DI11" s="111">
        <v>4</v>
      </c>
      <c r="DJ11" s="111">
        <v>5</v>
      </c>
      <c r="DK11" s="111">
        <v>4</v>
      </c>
      <c r="DL11" s="111">
        <v>3</v>
      </c>
      <c r="DM11" s="111">
        <v>9</v>
      </c>
      <c r="DN11" s="111"/>
      <c r="DO11" s="111"/>
      <c r="DP11" s="111">
        <v>4</v>
      </c>
      <c r="DQ11" s="122">
        <f t="shared" si="11"/>
        <v>4.5714285714285712</v>
      </c>
      <c r="DR11" s="111">
        <v>4</v>
      </c>
      <c r="DS11" s="111">
        <v>4</v>
      </c>
      <c r="DT11" s="111"/>
      <c r="DU11" s="111"/>
      <c r="DV11" s="111"/>
      <c r="DW11" s="111"/>
      <c r="DX11" s="111">
        <v>4</v>
      </c>
      <c r="DY11" s="111"/>
      <c r="DZ11" s="111"/>
      <c r="EA11" s="111"/>
      <c r="EB11" s="111">
        <v>6</v>
      </c>
      <c r="EC11" s="122">
        <f t="shared" si="12"/>
        <v>4.5</v>
      </c>
      <c r="ED11" s="111"/>
      <c r="EE11" s="111">
        <v>7</v>
      </c>
      <c r="EF11" s="111"/>
      <c r="EG11" s="111"/>
      <c r="EH11" s="111"/>
      <c r="EI11" s="111"/>
      <c r="EJ11" s="122">
        <f t="shared" si="13"/>
        <v>7</v>
      </c>
      <c r="EK11" s="111">
        <v>6</v>
      </c>
      <c r="EL11" s="111">
        <v>6</v>
      </c>
      <c r="EM11" s="111">
        <v>7</v>
      </c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6.333333333333333</v>
      </c>
      <c r="EX11" s="111"/>
      <c r="EY11" s="111">
        <v>5</v>
      </c>
      <c r="EZ11" s="111"/>
      <c r="FA11" s="123">
        <f t="shared" si="15"/>
        <v>5</v>
      </c>
      <c r="FB11" s="125"/>
      <c r="FC11" s="111">
        <v>4</v>
      </c>
      <c r="FD11" s="111">
        <v>4</v>
      </c>
      <c r="FE11" s="111">
        <v>4</v>
      </c>
      <c r="FF11" s="111">
        <v>5</v>
      </c>
      <c r="FG11" s="111">
        <v>4</v>
      </c>
      <c r="FH11" s="111">
        <v>4</v>
      </c>
      <c r="FI11" s="111"/>
      <c r="FJ11" s="111">
        <v>5</v>
      </c>
      <c r="FK11" s="111"/>
      <c r="FL11" s="111">
        <v>4</v>
      </c>
      <c r="FM11" s="122">
        <f t="shared" si="16"/>
        <v>4.25</v>
      </c>
      <c r="FN11" s="111">
        <v>4</v>
      </c>
      <c r="FO11" s="111">
        <v>4</v>
      </c>
      <c r="FP11" s="111"/>
      <c r="FQ11" s="111">
        <v>8</v>
      </c>
      <c r="FR11" s="111"/>
      <c r="FS11" s="111">
        <v>4</v>
      </c>
      <c r="FT11" s="111">
        <v>6</v>
      </c>
      <c r="FU11" s="111"/>
      <c r="FV11" s="111"/>
      <c r="FW11" s="111">
        <v>6</v>
      </c>
      <c r="FX11" s="111">
        <v>12</v>
      </c>
      <c r="FY11" s="122">
        <f t="shared" si="17"/>
        <v>6.2857142857142856</v>
      </c>
      <c r="FZ11" s="111"/>
      <c r="GA11" s="111">
        <v>6</v>
      </c>
      <c r="GB11" s="111">
        <v>5</v>
      </c>
      <c r="GC11" s="111"/>
      <c r="GD11" s="111">
        <v>4</v>
      </c>
      <c r="GE11" s="111"/>
      <c r="GF11" s="122">
        <f t="shared" si="18"/>
        <v>5</v>
      </c>
      <c r="GG11" s="111">
        <v>6</v>
      </c>
      <c r="GH11" s="111">
        <v>7</v>
      </c>
      <c r="GI11" s="111">
        <v>6</v>
      </c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6.333333333333333</v>
      </c>
      <c r="GT11" s="111"/>
      <c r="GU11" s="111">
        <v>6</v>
      </c>
      <c r="GV11" s="111"/>
      <c r="GW11" s="123">
        <f t="shared" si="20"/>
        <v>6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72">
        <v>1</v>
      </c>
      <c r="B12" s="153">
        <v>7</v>
      </c>
      <c r="C12" s="156" t="s">
        <v>373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>
        <v>4</v>
      </c>
      <c r="DH12" s="111"/>
      <c r="DI12" s="111">
        <v>4</v>
      </c>
      <c r="DJ12" s="111">
        <v>4</v>
      </c>
      <c r="DK12" s="111">
        <v>6</v>
      </c>
      <c r="DL12" s="111">
        <v>7</v>
      </c>
      <c r="DM12" s="111">
        <v>7</v>
      </c>
      <c r="DN12" s="111"/>
      <c r="DO12" s="111"/>
      <c r="DP12" s="111">
        <v>4</v>
      </c>
      <c r="DQ12" s="122">
        <f t="shared" si="11"/>
        <v>5.1428571428571432</v>
      </c>
      <c r="DR12" s="111">
        <v>4</v>
      </c>
      <c r="DS12" s="111">
        <v>4</v>
      </c>
      <c r="DT12" s="111"/>
      <c r="DU12" s="111"/>
      <c r="DV12" s="111"/>
      <c r="DW12" s="111"/>
      <c r="DX12" s="111">
        <v>4</v>
      </c>
      <c r="DY12" s="111"/>
      <c r="DZ12" s="111"/>
      <c r="EA12" s="111"/>
      <c r="EB12" s="111">
        <v>8</v>
      </c>
      <c r="EC12" s="122">
        <f t="shared" si="12"/>
        <v>5</v>
      </c>
      <c r="ED12" s="111"/>
      <c r="EE12" s="111">
        <v>6</v>
      </c>
      <c r="EF12" s="111"/>
      <c r="EG12" s="111"/>
      <c r="EH12" s="111"/>
      <c r="EI12" s="111"/>
      <c r="EJ12" s="122">
        <f t="shared" si="13"/>
        <v>6</v>
      </c>
      <c r="EK12" s="111">
        <v>7</v>
      </c>
      <c r="EL12" s="111">
        <v>5</v>
      </c>
      <c r="EM12" s="111">
        <v>6</v>
      </c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6</v>
      </c>
      <c r="EX12" s="111"/>
      <c r="EY12" s="111">
        <v>9</v>
      </c>
      <c r="EZ12" s="111"/>
      <c r="FA12" s="123">
        <f t="shared" si="15"/>
        <v>9</v>
      </c>
      <c r="FB12" s="125"/>
      <c r="FC12" s="111">
        <v>4</v>
      </c>
      <c r="FD12" s="111">
        <v>4</v>
      </c>
      <c r="FE12" s="111">
        <v>4</v>
      </c>
      <c r="FF12" s="111">
        <v>5</v>
      </c>
      <c r="FG12" s="111">
        <v>6</v>
      </c>
      <c r="FH12" s="111">
        <v>7</v>
      </c>
      <c r="FI12" s="111"/>
      <c r="FJ12" s="111">
        <v>5</v>
      </c>
      <c r="FK12" s="111"/>
      <c r="FL12" s="111">
        <v>4</v>
      </c>
      <c r="FM12" s="122">
        <f t="shared" si="16"/>
        <v>4.875</v>
      </c>
      <c r="FN12" s="111">
        <v>4</v>
      </c>
      <c r="FO12" s="111">
        <v>4</v>
      </c>
      <c r="FP12" s="111"/>
      <c r="FQ12" s="111">
        <v>7</v>
      </c>
      <c r="FR12" s="111"/>
      <c r="FS12" s="111">
        <v>6</v>
      </c>
      <c r="FT12" s="111">
        <v>4</v>
      </c>
      <c r="FU12" s="111"/>
      <c r="FV12" s="111"/>
      <c r="FW12" s="111">
        <v>6</v>
      </c>
      <c r="FX12" s="111">
        <v>10</v>
      </c>
      <c r="FY12" s="122">
        <f t="shared" si="17"/>
        <v>5.8571428571428568</v>
      </c>
      <c r="FZ12" s="111"/>
      <c r="GA12" s="111">
        <v>6</v>
      </c>
      <c r="GB12" s="111">
        <v>6</v>
      </c>
      <c r="GC12" s="111"/>
      <c r="GD12" s="111">
        <v>4</v>
      </c>
      <c r="GE12" s="111"/>
      <c r="GF12" s="122">
        <f t="shared" si="18"/>
        <v>5.333333333333333</v>
      </c>
      <c r="GG12" s="111">
        <v>5</v>
      </c>
      <c r="GH12" s="111">
        <v>6</v>
      </c>
      <c r="GI12" s="111">
        <v>7</v>
      </c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6</v>
      </c>
      <c r="GT12" s="111"/>
      <c r="GU12" s="111">
        <v>9</v>
      </c>
      <c r="GV12" s="111"/>
      <c r="GW12" s="123">
        <f t="shared" si="20"/>
        <v>9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72">
        <v>1</v>
      </c>
      <c r="B13" s="153">
        <v>8</v>
      </c>
      <c r="C13" s="156" t="s">
        <v>374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>
        <v>4</v>
      </c>
      <c r="DH13" s="111"/>
      <c r="DI13" s="111">
        <v>4</v>
      </c>
      <c r="DJ13" s="111">
        <v>5</v>
      </c>
      <c r="DK13" s="111">
        <v>4</v>
      </c>
      <c r="DL13" s="111">
        <v>4</v>
      </c>
      <c r="DM13" s="111">
        <v>4</v>
      </c>
      <c r="DN13" s="111"/>
      <c r="DO13" s="111"/>
      <c r="DP13" s="111">
        <v>4</v>
      </c>
      <c r="DQ13" s="122">
        <f t="shared" si="11"/>
        <v>4.1428571428571432</v>
      </c>
      <c r="DR13" s="111">
        <v>4</v>
      </c>
      <c r="DS13" s="111">
        <v>4</v>
      </c>
      <c r="DT13" s="111"/>
      <c r="DU13" s="111"/>
      <c r="DV13" s="111"/>
      <c r="DW13" s="111"/>
      <c r="DX13" s="111">
        <v>5</v>
      </c>
      <c r="DY13" s="111"/>
      <c r="DZ13" s="111"/>
      <c r="EA13" s="111"/>
      <c r="EB13" s="111">
        <v>5</v>
      </c>
      <c r="EC13" s="122">
        <f t="shared" si="12"/>
        <v>4.5</v>
      </c>
      <c r="ED13" s="111"/>
      <c r="EE13" s="111">
        <v>6</v>
      </c>
      <c r="EF13" s="111"/>
      <c r="EG13" s="111"/>
      <c r="EH13" s="111"/>
      <c r="EI13" s="111"/>
      <c r="EJ13" s="122">
        <f t="shared" si="13"/>
        <v>6</v>
      </c>
      <c r="EK13" s="111">
        <v>6</v>
      </c>
      <c r="EL13" s="111">
        <v>6</v>
      </c>
      <c r="EM13" s="111">
        <v>6</v>
      </c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6</v>
      </c>
      <c r="EX13" s="111"/>
      <c r="EY13" s="111">
        <v>7</v>
      </c>
      <c r="EZ13" s="111"/>
      <c r="FA13" s="123">
        <f t="shared" si="15"/>
        <v>7</v>
      </c>
      <c r="FB13" s="125"/>
      <c r="FC13" s="111">
        <v>5</v>
      </c>
      <c r="FD13" s="111">
        <v>4</v>
      </c>
      <c r="FE13" s="111">
        <v>4</v>
      </c>
      <c r="FF13" s="111">
        <v>5</v>
      </c>
      <c r="FG13" s="111">
        <v>4</v>
      </c>
      <c r="FH13" s="111">
        <v>4</v>
      </c>
      <c r="FI13" s="111"/>
      <c r="FJ13" s="111">
        <v>4</v>
      </c>
      <c r="FK13" s="111"/>
      <c r="FL13" s="111">
        <v>4</v>
      </c>
      <c r="FM13" s="122">
        <f t="shared" si="16"/>
        <v>4.25</v>
      </c>
      <c r="FN13" s="111">
        <v>5</v>
      </c>
      <c r="FO13" s="111">
        <v>5</v>
      </c>
      <c r="FP13" s="111"/>
      <c r="FQ13" s="111">
        <v>5</v>
      </c>
      <c r="FR13" s="111"/>
      <c r="FS13" s="111">
        <v>4</v>
      </c>
      <c r="FT13" s="111">
        <v>6</v>
      </c>
      <c r="FU13" s="111"/>
      <c r="FV13" s="111"/>
      <c r="FW13" s="111">
        <v>6</v>
      </c>
      <c r="FX13" s="111">
        <v>7</v>
      </c>
      <c r="FY13" s="122">
        <f t="shared" si="17"/>
        <v>5.4285714285714288</v>
      </c>
      <c r="FZ13" s="111"/>
      <c r="GA13" s="111">
        <v>6</v>
      </c>
      <c r="GB13" s="111">
        <v>9</v>
      </c>
      <c r="GC13" s="111"/>
      <c r="GD13" s="111">
        <v>5</v>
      </c>
      <c r="GE13" s="111"/>
      <c r="GF13" s="122">
        <f t="shared" si="18"/>
        <v>6.666666666666667</v>
      </c>
      <c r="GG13" s="111">
        <v>6</v>
      </c>
      <c r="GH13" s="111">
        <v>6</v>
      </c>
      <c r="GI13" s="111">
        <v>5</v>
      </c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5.666666666666667</v>
      </c>
      <c r="GT13" s="111"/>
      <c r="GU13" s="111">
        <v>8</v>
      </c>
      <c r="GV13" s="111"/>
      <c r="GW13" s="123">
        <f t="shared" si="20"/>
        <v>8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72">
        <v>1</v>
      </c>
      <c r="B14" s="153">
        <v>9</v>
      </c>
      <c r="C14" s="156" t="s">
        <v>375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>
        <v>6</v>
      </c>
      <c r="DH14" s="111"/>
      <c r="DI14" s="111">
        <v>4</v>
      </c>
      <c r="DJ14" s="111">
        <v>5</v>
      </c>
      <c r="DK14" s="111">
        <v>6</v>
      </c>
      <c r="DL14" s="111">
        <v>4</v>
      </c>
      <c r="DM14" s="111">
        <v>4</v>
      </c>
      <c r="DN14" s="111"/>
      <c r="DO14" s="111"/>
      <c r="DP14" s="111">
        <v>4</v>
      </c>
      <c r="DQ14" s="122">
        <f t="shared" si="11"/>
        <v>4.7142857142857144</v>
      </c>
      <c r="DR14" s="111">
        <v>4</v>
      </c>
      <c r="DS14" s="111">
        <v>4</v>
      </c>
      <c r="DT14" s="111"/>
      <c r="DU14" s="111"/>
      <c r="DV14" s="111"/>
      <c r="DW14" s="111"/>
      <c r="DX14" s="111">
        <v>4</v>
      </c>
      <c r="DY14" s="111"/>
      <c r="DZ14" s="111"/>
      <c r="EA14" s="111"/>
      <c r="EB14" s="111">
        <v>5</v>
      </c>
      <c r="EC14" s="122">
        <f t="shared" si="12"/>
        <v>4.25</v>
      </c>
      <c r="ED14" s="111"/>
      <c r="EE14" s="111">
        <v>7</v>
      </c>
      <c r="EF14" s="111"/>
      <c r="EG14" s="111"/>
      <c r="EH14" s="111"/>
      <c r="EI14" s="111"/>
      <c r="EJ14" s="122">
        <f t="shared" si="13"/>
        <v>7</v>
      </c>
      <c r="EK14" s="111">
        <v>5</v>
      </c>
      <c r="EL14" s="111">
        <v>7</v>
      </c>
      <c r="EM14" s="111">
        <v>7</v>
      </c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6.333333333333333</v>
      </c>
      <c r="EX14" s="111"/>
      <c r="EY14" s="111">
        <v>7</v>
      </c>
      <c r="EZ14" s="111"/>
      <c r="FA14" s="123">
        <f t="shared" si="15"/>
        <v>7</v>
      </c>
      <c r="FB14" s="125"/>
      <c r="FC14" s="111">
        <v>5</v>
      </c>
      <c r="FD14" s="111">
        <v>4</v>
      </c>
      <c r="FE14" s="111">
        <v>4</v>
      </c>
      <c r="FF14" s="111">
        <v>5</v>
      </c>
      <c r="FG14" s="111">
        <v>6</v>
      </c>
      <c r="FH14" s="111">
        <v>4</v>
      </c>
      <c r="FI14" s="111"/>
      <c r="FJ14" s="111">
        <v>5</v>
      </c>
      <c r="FK14" s="111"/>
      <c r="FL14" s="111">
        <v>4</v>
      </c>
      <c r="FM14" s="122">
        <f t="shared" si="16"/>
        <v>4.625</v>
      </c>
      <c r="FN14" s="111">
        <v>4</v>
      </c>
      <c r="FO14" s="111">
        <v>4</v>
      </c>
      <c r="FP14" s="111"/>
      <c r="FQ14" s="111">
        <v>5</v>
      </c>
      <c r="FR14" s="111"/>
      <c r="FS14" s="111">
        <v>4</v>
      </c>
      <c r="FT14" s="111">
        <v>4</v>
      </c>
      <c r="FU14" s="111"/>
      <c r="FV14" s="111"/>
      <c r="FW14" s="111">
        <v>6</v>
      </c>
      <c r="FX14" s="111">
        <v>6</v>
      </c>
      <c r="FY14" s="122">
        <f t="shared" si="17"/>
        <v>4.7142857142857144</v>
      </c>
      <c r="FZ14" s="111"/>
      <c r="GA14" s="111">
        <v>6</v>
      </c>
      <c r="GB14" s="111">
        <v>7</v>
      </c>
      <c r="GC14" s="111"/>
      <c r="GD14" s="111">
        <v>5</v>
      </c>
      <c r="GE14" s="111"/>
      <c r="GF14" s="122">
        <f t="shared" si="18"/>
        <v>6</v>
      </c>
      <c r="GG14" s="111">
        <v>7</v>
      </c>
      <c r="GH14" s="111">
        <v>7</v>
      </c>
      <c r="GI14" s="111">
        <v>5</v>
      </c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6.333333333333333</v>
      </c>
      <c r="GT14" s="111"/>
      <c r="GU14" s="111">
        <v>7</v>
      </c>
      <c r="GV14" s="111"/>
      <c r="GW14" s="123">
        <f t="shared" si="20"/>
        <v>7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72">
        <v>1</v>
      </c>
      <c r="B15" s="153">
        <v>10</v>
      </c>
      <c r="C15" s="156" t="s">
        <v>376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>
        <v>4</v>
      </c>
      <c r="DH15" s="111"/>
      <c r="DI15" s="111">
        <v>4</v>
      </c>
      <c r="DJ15" s="111">
        <v>3</v>
      </c>
      <c r="DK15" s="111">
        <v>5</v>
      </c>
      <c r="DL15" s="111">
        <v>4</v>
      </c>
      <c r="DM15" s="111">
        <v>6</v>
      </c>
      <c r="DN15" s="111"/>
      <c r="DO15" s="111"/>
      <c r="DP15" s="111">
        <v>4</v>
      </c>
      <c r="DQ15" s="122">
        <f t="shared" si="11"/>
        <v>4.2857142857142856</v>
      </c>
      <c r="DR15" s="111">
        <v>4</v>
      </c>
      <c r="DS15" s="111">
        <v>4</v>
      </c>
      <c r="DT15" s="111"/>
      <c r="DU15" s="111"/>
      <c r="DV15" s="111"/>
      <c r="DW15" s="111"/>
      <c r="DX15" s="111">
        <v>4</v>
      </c>
      <c r="DY15" s="111"/>
      <c r="DZ15" s="111"/>
      <c r="EA15" s="111"/>
      <c r="EB15" s="111">
        <v>4</v>
      </c>
      <c r="EC15" s="122">
        <f t="shared" si="12"/>
        <v>4</v>
      </c>
      <c r="ED15" s="111"/>
      <c r="EE15" s="111">
        <v>7</v>
      </c>
      <c r="EF15" s="111"/>
      <c r="EG15" s="111"/>
      <c r="EH15" s="111"/>
      <c r="EI15" s="111"/>
      <c r="EJ15" s="122">
        <f t="shared" si="13"/>
        <v>7</v>
      </c>
      <c r="EK15" s="111">
        <v>5</v>
      </c>
      <c r="EL15" s="111">
        <v>5</v>
      </c>
      <c r="EM15" s="111">
        <v>7</v>
      </c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5.666666666666667</v>
      </c>
      <c r="EX15" s="111"/>
      <c r="EY15" s="111">
        <v>5</v>
      </c>
      <c r="EZ15" s="111"/>
      <c r="FA15" s="123">
        <f t="shared" si="15"/>
        <v>5</v>
      </c>
      <c r="FB15" s="125"/>
      <c r="FC15" s="111">
        <v>4</v>
      </c>
      <c r="FD15" s="111">
        <v>4</v>
      </c>
      <c r="FE15" s="111">
        <v>4</v>
      </c>
      <c r="FF15" s="111">
        <v>4</v>
      </c>
      <c r="FG15" s="111">
        <v>5</v>
      </c>
      <c r="FH15" s="111">
        <v>5</v>
      </c>
      <c r="FI15" s="111"/>
      <c r="FJ15" s="111">
        <v>5</v>
      </c>
      <c r="FK15" s="111"/>
      <c r="FL15" s="111">
        <v>4</v>
      </c>
      <c r="FM15" s="122">
        <f t="shared" si="16"/>
        <v>4.375</v>
      </c>
      <c r="FN15" s="111">
        <v>4</v>
      </c>
      <c r="FO15" s="111">
        <v>4</v>
      </c>
      <c r="FP15" s="111"/>
      <c r="FQ15" s="111">
        <v>7</v>
      </c>
      <c r="FR15" s="111"/>
      <c r="FS15" s="111">
        <v>4</v>
      </c>
      <c r="FT15" s="111">
        <v>4</v>
      </c>
      <c r="FU15" s="111"/>
      <c r="FV15" s="111"/>
      <c r="FW15" s="111">
        <v>6</v>
      </c>
      <c r="FX15" s="111">
        <v>4</v>
      </c>
      <c r="FY15" s="122">
        <f t="shared" si="17"/>
        <v>4.7142857142857144</v>
      </c>
      <c r="FZ15" s="111"/>
      <c r="GA15" s="111">
        <v>6</v>
      </c>
      <c r="GB15" s="111">
        <v>3</v>
      </c>
      <c r="GC15" s="111"/>
      <c r="GD15" s="111">
        <v>6</v>
      </c>
      <c r="GE15" s="111"/>
      <c r="GF15" s="122">
        <f t="shared" si="18"/>
        <v>5</v>
      </c>
      <c r="GG15" s="111">
        <v>5</v>
      </c>
      <c r="GH15" s="111">
        <v>7</v>
      </c>
      <c r="GI15" s="111">
        <v>6</v>
      </c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6</v>
      </c>
      <c r="GT15" s="111"/>
      <c r="GU15" s="111">
        <v>6</v>
      </c>
      <c r="GV15" s="111"/>
      <c r="GW15" s="123">
        <f t="shared" si="20"/>
        <v>6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72">
        <v>1</v>
      </c>
      <c r="B16" s="153">
        <v>11</v>
      </c>
      <c r="C16" s="156" t="s">
        <v>377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>
        <v>3</v>
      </c>
      <c r="DH16" s="111"/>
      <c r="DI16" s="111">
        <v>4</v>
      </c>
      <c r="DJ16" s="111">
        <v>4</v>
      </c>
      <c r="DK16" s="111">
        <v>4</v>
      </c>
      <c r="DL16" s="111">
        <v>5</v>
      </c>
      <c r="DM16" s="111">
        <v>4</v>
      </c>
      <c r="DN16" s="111"/>
      <c r="DO16" s="111"/>
      <c r="DP16" s="111">
        <v>4</v>
      </c>
      <c r="DQ16" s="122">
        <f t="shared" si="11"/>
        <v>4</v>
      </c>
      <c r="DR16" s="111">
        <v>4</v>
      </c>
      <c r="DS16" s="111">
        <v>4</v>
      </c>
      <c r="DT16" s="111"/>
      <c r="DU16" s="111"/>
      <c r="DV16" s="111"/>
      <c r="DW16" s="111"/>
      <c r="DX16" s="111">
        <v>4</v>
      </c>
      <c r="DY16" s="111"/>
      <c r="DZ16" s="111"/>
      <c r="EA16" s="111"/>
      <c r="EB16" s="111">
        <v>6</v>
      </c>
      <c r="EC16" s="122">
        <f t="shared" si="12"/>
        <v>4.5</v>
      </c>
      <c r="ED16" s="111"/>
      <c r="EE16" s="111">
        <v>5</v>
      </c>
      <c r="EF16" s="111"/>
      <c r="EG16" s="111"/>
      <c r="EH16" s="111"/>
      <c r="EI16" s="111"/>
      <c r="EJ16" s="122">
        <f t="shared" si="13"/>
        <v>5</v>
      </c>
      <c r="EK16" s="111">
        <v>6</v>
      </c>
      <c r="EL16" s="111">
        <v>5</v>
      </c>
      <c r="EM16" s="111">
        <v>5</v>
      </c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5.333333333333333</v>
      </c>
      <c r="EX16" s="111"/>
      <c r="EY16" s="111">
        <v>5</v>
      </c>
      <c r="EZ16" s="111"/>
      <c r="FA16" s="123">
        <f t="shared" si="15"/>
        <v>5</v>
      </c>
      <c r="FB16" s="125"/>
      <c r="FC16" s="111">
        <v>3</v>
      </c>
      <c r="FD16" s="111">
        <v>3</v>
      </c>
      <c r="FE16" s="111">
        <v>4</v>
      </c>
      <c r="FF16" s="111">
        <v>4</v>
      </c>
      <c r="FG16" s="111">
        <v>4</v>
      </c>
      <c r="FH16" s="111">
        <v>4</v>
      </c>
      <c r="FI16" s="111"/>
      <c r="FJ16" s="111">
        <v>5</v>
      </c>
      <c r="FK16" s="111"/>
      <c r="FL16" s="111">
        <v>4</v>
      </c>
      <c r="FM16" s="122">
        <f t="shared" si="16"/>
        <v>3.875</v>
      </c>
      <c r="FN16" s="111">
        <v>4</v>
      </c>
      <c r="FO16" s="111">
        <v>4</v>
      </c>
      <c r="FP16" s="111"/>
      <c r="FQ16" s="111">
        <v>4</v>
      </c>
      <c r="FR16" s="111"/>
      <c r="FS16" s="111">
        <v>4</v>
      </c>
      <c r="FT16" s="111">
        <v>4</v>
      </c>
      <c r="FU16" s="111"/>
      <c r="FV16" s="111"/>
      <c r="FW16" s="111">
        <v>6</v>
      </c>
      <c r="FX16" s="111">
        <v>8</v>
      </c>
      <c r="FY16" s="122">
        <f t="shared" si="17"/>
        <v>4.8571428571428568</v>
      </c>
      <c r="FZ16" s="111"/>
      <c r="GA16" s="111">
        <v>6</v>
      </c>
      <c r="GB16" s="111">
        <v>6</v>
      </c>
      <c r="GC16" s="111"/>
      <c r="GD16" s="111">
        <v>4</v>
      </c>
      <c r="GE16" s="111"/>
      <c r="GF16" s="122">
        <f t="shared" si="18"/>
        <v>5.333333333333333</v>
      </c>
      <c r="GG16" s="111">
        <v>5</v>
      </c>
      <c r="GH16" s="111">
        <v>5</v>
      </c>
      <c r="GI16" s="111">
        <v>4</v>
      </c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4.666666666666667</v>
      </c>
      <c r="GT16" s="111"/>
      <c r="GU16" s="111">
        <v>7</v>
      </c>
      <c r="GV16" s="111"/>
      <c r="GW16" s="123">
        <f t="shared" si="20"/>
        <v>7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72">
        <v>1</v>
      </c>
      <c r="B17" s="153">
        <v>12</v>
      </c>
      <c r="C17" s="156" t="s">
        <v>378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>
        <v>7</v>
      </c>
      <c r="DH17" s="111"/>
      <c r="DI17" s="111">
        <v>4</v>
      </c>
      <c r="DJ17" s="111">
        <v>4</v>
      </c>
      <c r="DK17" s="111">
        <v>5</v>
      </c>
      <c r="DL17" s="111">
        <v>5</v>
      </c>
      <c r="DM17" s="111">
        <v>5</v>
      </c>
      <c r="DN17" s="111"/>
      <c r="DO17" s="111"/>
      <c r="DP17" s="111">
        <v>4</v>
      </c>
      <c r="DQ17" s="122">
        <f t="shared" si="11"/>
        <v>4.8571428571428568</v>
      </c>
      <c r="DR17" s="111">
        <v>2</v>
      </c>
      <c r="DS17" s="111">
        <v>2</v>
      </c>
      <c r="DT17" s="111"/>
      <c r="DU17" s="111"/>
      <c r="DV17" s="111"/>
      <c r="DW17" s="111"/>
      <c r="DX17" s="111">
        <v>4</v>
      </c>
      <c r="DY17" s="111"/>
      <c r="DZ17" s="111"/>
      <c r="EA17" s="111"/>
      <c r="EB17" s="111">
        <v>3</v>
      </c>
      <c r="EC17" s="122">
        <f t="shared" si="12"/>
        <v>2.75</v>
      </c>
      <c r="ED17" s="111"/>
      <c r="EE17" s="111">
        <v>8</v>
      </c>
      <c r="EF17" s="111"/>
      <c r="EG17" s="111"/>
      <c r="EH17" s="111"/>
      <c r="EI17" s="111"/>
      <c r="EJ17" s="122">
        <f t="shared" si="13"/>
        <v>8</v>
      </c>
      <c r="EK17" s="111">
        <v>5</v>
      </c>
      <c r="EL17" s="111">
        <v>6</v>
      </c>
      <c r="EM17" s="111">
        <v>8</v>
      </c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6.333333333333333</v>
      </c>
      <c r="EX17" s="111"/>
      <c r="EY17" s="111">
        <v>7</v>
      </c>
      <c r="EZ17" s="111"/>
      <c r="FA17" s="123">
        <f t="shared" si="15"/>
        <v>7</v>
      </c>
      <c r="FB17" s="125"/>
      <c r="FC17" s="111">
        <v>4</v>
      </c>
      <c r="FD17" s="111">
        <v>5</v>
      </c>
      <c r="FE17" s="111">
        <v>4</v>
      </c>
      <c r="FF17" s="111">
        <v>5</v>
      </c>
      <c r="FG17" s="111">
        <v>5</v>
      </c>
      <c r="FH17" s="111">
        <v>5</v>
      </c>
      <c r="FI17" s="111"/>
      <c r="FJ17" s="111">
        <v>6</v>
      </c>
      <c r="FK17" s="111"/>
      <c r="FL17" s="111">
        <v>4</v>
      </c>
      <c r="FM17" s="122">
        <f t="shared" si="16"/>
        <v>4.75</v>
      </c>
      <c r="FN17" s="111">
        <v>4</v>
      </c>
      <c r="FO17" s="111">
        <v>4</v>
      </c>
      <c r="FP17" s="111"/>
      <c r="FQ17" s="111">
        <v>6</v>
      </c>
      <c r="FR17" s="111"/>
      <c r="FS17" s="111">
        <v>5</v>
      </c>
      <c r="FT17" s="111">
        <v>4</v>
      </c>
      <c r="FU17" s="111"/>
      <c r="FV17" s="111"/>
      <c r="FW17" s="111">
        <v>6</v>
      </c>
      <c r="FX17" s="111">
        <v>8</v>
      </c>
      <c r="FY17" s="122">
        <f t="shared" si="17"/>
        <v>5.2857142857142856</v>
      </c>
      <c r="FZ17" s="111"/>
      <c r="GA17" s="111">
        <v>6</v>
      </c>
      <c r="GB17" s="111">
        <v>4</v>
      </c>
      <c r="GC17" s="111"/>
      <c r="GD17" s="111">
        <v>6</v>
      </c>
      <c r="GE17" s="111"/>
      <c r="GF17" s="122">
        <f t="shared" si="18"/>
        <v>5.333333333333333</v>
      </c>
      <c r="GG17" s="111">
        <v>6</v>
      </c>
      <c r="GH17" s="111">
        <v>7</v>
      </c>
      <c r="GI17" s="111">
        <v>6</v>
      </c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6.333333333333333</v>
      </c>
      <c r="GT17" s="111"/>
      <c r="GU17" s="111">
        <v>6</v>
      </c>
      <c r="GV17" s="111"/>
      <c r="GW17" s="123">
        <f t="shared" si="20"/>
        <v>6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72">
        <v>1</v>
      </c>
      <c r="B18" s="153">
        <v>13</v>
      </c>
      <c r="C18" s="156" t="s">
        <v>379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>
        <v>9</v>
      </c>
      <c r="DH18" s="111"/>
      <c r="DI18" s="111">
        <v>9</v>
      </c>
      <c r="DJ18" s="111">
        <v>9</v>
      </c>
      <c r="DK18" s="111">
        <v>8</v>
      </c>
      <c r="DL18" s="111">
        <v>7</v>
      </c>
      <c r="DM18" s="111">
        <v>10</v>
      </c>
      <c r="DN18" s="111"/>
      <c r="DO18" s="111"/>
      <c r="DP18" s="111">
        <v>9</v>
      </c>
      <c r="DQ18" s="122">
        <f t="shared" si="11"/>
        <v>8.7142857142857135</v>
      </c>
      <c r="DR18" s="111">
        <v>7</v>
      </c>
      <c r="DS18" s="111">
        <v>7</v>
      </c>
      <c r="DT18" s="111"/>
      <c r="DU18" s="111"/>
      <c r="DV18" s="111"/>
      <c r="DW18" s="111"/>
      <c r="DX18" s="111">
        <v>9</v>
      </c>
      <c r="DY18" s="111"/>
      <c r="DZ18" s="111"/>
      <c r="EA18" s="111"/>
      <c r="EB18" s="111">
        <v>5</v>
      </c>
      <c r="EC18" s="122">
        <f t="shared" si="12"/>
        <v>7</v>
      </c>
      <c r="ED18" s="111"/>
      <c r="EE18" s="111">
        <v>8</v>
      </c>
      <c r="EF18" s="111"/>
      <c r="EG18" s="111"/>
      <c r="EH18" s="111"/>
      <c r="EI18" s="111"/>
      <c r="EJ18" s="122">
        <f t="shared" si="13"/>
        <v>8</v>
      </c>
      <c r="EK18" s="111">
        <v>7</v>
      </c>
      <c r="EL18" s="111">
        <v>7</v>
      </c>
      <c r="EM18" s="111">
        <v>8</v>
      </c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7.333333333333333</v>
      </c>
      <c r="EX18" s="111"/>
      <c r="EY18" s="111">
        <v>7</v>
      </c>
      <c r="EZ18" s="111"/>
      <c r="FA18" s="123">
        <f t="shared" si="15"/>
        <v>7</v>
      </c>
      <c r="FB18" s="125"/>
      <c r="FC18" s="111">
        <v>10</v>
      </c>
      <c r="FD18" s="111">
        <v>9</v>
      </c>
      <c r="FE18" s="111">
        <v>9</v>
      </c>
      <c r="FF18" s="111">
        <v>9</v>
      </c>
      <c r="FG18" s="111">
        <v>8</v>
      </c>
      <c r="FH18" s="111">
        <v>7</v>
      </c>
      <c r="FI18" s="111"/>
      <c r="FJ18" s="111">
        <v>7</v>
      </c>
      <c r="FK18" s="111"/>
      <c r="FL18" s="111">
        <v>10</v>
      </c>
      <c r="FM18" s="122">
        <f t="shared" si="16"/>
        <v>8.625</v>
      </c>
      <c r="FN18" s="111">
        <v>8</v>
      </c>
      <c r="FO18" s="111">
        <v>8</v>
      </c>
      <c r="FP18" s="111"/>
      <c r="FQ18" s="111">
        <v>10</v>
      </c>
      <c r="FR18" s="111"/>
      <c r="FS18" s="111">
        <v>7</v>
      </c>
      <c r="FT18" s="111">
        <v>9</v>
      </c>
      <c r="FU18" s="111"/>
      <c r="FV18" s="111"/>
      <c r="FW18" s="111">
        <v>8</v>
      </c>
      <c r="FX18" s="111">
        <v>12</v>
      </c>
      <c r="FY18" s="122">
        <f t="shared" si="17"/>
        <v>8.8571428571428577</v>
      </c>
      <c r="FZ18" s="111"/>
      <c r="GA18" s="111">
        <v>8</v>
      </c>
      <c r="GB18" s="111">
        <v>10</v>
      </c>
      <c r="GC18" s="111"/>
      <c r="GD18" s="111">
        <v>8</v>
      </c>
      <c r="GE18" s="111"/>
      <c r="GF18" s="122">
        <f t="shared" si="18"/>
        <v>8.6666666666666661</v>
      </c>
      <c r="GG18" s="111">
        <v>7</v>
      </c>
      <c r="GH18" s="111">
        <v>8</v>
      </c>
      <c r="GI18" s="111">
        <v>8</v>
      </c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7.666666666666667</v>
      </c>
      <c r="GT18" s="111"/>
      <c r="GU18" s="111">
        <v>8</v>
      </c>
      <c r="GV18" s="111"/>
      <c r="GW18" s="123">
        <f t="shared" si="20"/>
        <v>8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72">
        <v>1</v>
      </c>
      <c r="B19" s="153">
        <v>14</v>
      </c>
      <c r="C19" s="156" t="s">
        <v>380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>
        <v>4</v>
      </c>
      <c r="DH19" s="111"/>
      <c r="DI19" s="111">
        <v>4</v>
      </c>
      <c r="DJ19" s="111">
        <v>6</v>
      </c>
      <c r="DK19" s="111">
        <v>5</v>
      </c>
      <c r="DL19" s="111">
        <v>7</v>
      </c>
      <c r="DM19" s="111">
        <v>5</v>
      </c>
      <c r="DN19" s="111"/>
      <c r="DO19" s="111"/>
      <c r="DP19" s="111">
        <v>4</v>
      </c>
      <c r="DQ19" s="122">
        <f t="shared" si="11"/>
        <v>5</v>
      </c>
      <c r="DR19" s="111">
        <v>4</v>
      </c>
      <c r="DS19" s="111">
        <v>4</v>
      </c>
      <c r="DT19" s="111"/>
      <c r="DU19" s="111"/>
      <c r="DV19" s="111"/>
      <c r="DW19" s="111"/>
      <c r="DX19" s="111">
        <v>4</v>
      </c>
      <c r="DY19" s="111"/>
      <c r="DZ19" s="111"/>
      <c r="EA19" s="111"/>
      <c r="EB19" s="111">
        <v>6</v>
      </c>
      <c r="EC19" s="122">
        <f t="shared" si="12"/>
        <v>4.5</v>
      </c>
      <c r="ED19" s="111"/>
      <c r="EE19" s="111">
        <v>8</v>
      </c>
      <c r="EF19" s="111"/>
      <c r="EG19" s="111"/>
      <c r="EH19" s="111"/>
      <c r="EI19" s="111"/>
      <c r="EJ19" s="122">
        <f t="shared" si="13"/>
        <v>8</v>
      </c>
      <c r="EK19" s="111">
        <v>6</v>
      </c>
      <c r="EL19" s="111">
        <v>7</v>
      </c>
      <c r="EM19" s="111">
        <v>8</v>
      </c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7</v>
      </c>
      <c r="EX19" s="111"/>
      <c r="EY19" s="111">
        <v>7</v>
      </c>
      <c r="EZ19" s="111"/>
      <c r="FA19" s="123">
        <f t="shared" si="15"/>
        <v>7</v>
      </c>
      <c r="FB19" s="125"/>
      <c r="FC19" s="111">
        <v>4</v>
      </c>
      <c r="FD19" s="111">
        <v>4</v>
      </c>
      <c r="FE19" s="111">
        <v>4</v>
      </c>
      <c r="FF19" s="111">
        <v>5</v>
      </c>
      <c r="FG19" s="111">
        <v>7</v>
      </c>
      <c r="FH19" s="111">
        <v>7</v>
      </c>
      <c r="FI19" s="111"/>
      <c r="FJ19" s="111">
        <v>6</v>
      </c>
      <c r="FK19" s="111"/>
      <c r="FL19" s="111">
        <v>4</v>
      </c>
      <c r="FM19" s="122">
        <f t="shared" si="16"/>
        <v>5.125</v>
      </c>
      <c r="FN19" s="111">
        <v>6</v>
      </c>
      <c r="FO19" s="111">
        <v>6</v>
      </c>
      <c r="FP19" s="111"/>
      <c r="FQ19" s="111">
        <v>6</v>
      </c>
      <c r="FR19" s="111"/>
      <c r="FS19" s="111">
        <v>4</v>
      </c>
      <c r="FT19" s="111">
        <v>4</v>
      </c>
      <c r="FU19" s="111"/>
      <c r="FV19" s="111"/>
      <c r="FW19" s="111">
        <v>6</v>
      </c>
      <c r="FX19" s="111">
        <v>5</v>
      </c>
      <c r="FY19" s="122">
        <f t="shared" si="17"/>
        <v>5.2857142857142856</v>
      </c>
      <c r="FZ19" s="111"/>
      <c r="GA19" s="111">
        <v>6</v>
      </c>
      <c r="GB19" s="111">
        <v>3</v>
      </c>
      <c r="GC19" s="111"/>
      <c r="GD19" s="111">
        <v>5</v>
      </c>
      <c r="GE19" s="111"/>
      <c r="GF19" s="122">
        <f t="shared" si="18"/>
        <v>4.666666666666667</v>
      </c>
      <c r="GG19" s="111">
        <v>7</v>
      </c>
      <c r="GH19" s="111">
        <v>8</v>
      </c>
      <c r="GI19" s="111">
        <v>6</v>
      </c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7</v>
      </c>
      <c r="GT19" s="111"/>
      <c r="GU19" s="111">
        <v>6</v>
      </c>
      <c r="GV19" s="111"/>
      <c r="GW19" s="123">
        <f t="shared" si="20"/>
        <v>6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72">
        <v>1</v>
      </c>
      <c r="B20" s="153">
        <v>15</v>
      </c>
      <c r="C20" s="156" t="s">
        <v>394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>
        <v>3</v>
      </c>
      <c r="DH20" s="111"/>
      <c r="DI20" s="111">
        <v>4</v>
      </c>
      <c r="DJ20" s="111">
        <v>4</v>
      </c>
      <c r="DK20" s="111">
        <v>6</v>
      </c>
      <c r="DL20" s="111">
        <v>7</v>
      </c>
      <c r="DM20" s="111">
        <v>7</v>
      </c>
      <c r="DN20" s="111"/>
      <c r="DO20" s="111"/>
      <c r="DP20" s="111">
        <v>4</v>
      </c>
      <c r="DQ20" s="122">
        <f t="shared" si="11"/>
        <v>5</v>
      </c>
      <c r="DR20" s="111">
        <v>4</v>
      </c>
      <c r="DS20" s="111">
        <v>4</v>
      </c>
      <c r="DT20" s="111"/>
      <c r="DU20" s="111"/>
      <c r="DV20" s="111"/>
      <c r="DW20" s="111"/>
      <c r="DX20" s="111">
        <v>4</v>
      </c>
      <c r="DY20" s="111"/>
      <c r="DZ20" s="111"/>
      <c r="EA20" s="111"/>
      <c r="EB20" s="111">
        <v>7</v>
      </c>
      <c r="EC20" s="122">
        <f t="shared" si="12"/>
        <v>4.75</v>
      </c>
      <c r="ED20" s="111"/>
      <c r="EE20" s="111">
        <v>6</v>
      </c>
      <c r="EF20" s="111"/>
      <c r="EG20" s="111"/>
      <c r="EH20" s="111"/>
      <c r="EI20" s="111"/>
      <c r="EJ20" s="122">
        <f t="shared" si="13"/>
        <v>6</v>
      </c>
      <c r="EK20" s="111">
        <v>6</v>
      </c>
      <c r="EL20" s="111">
        <v>6</v>
      </c>
      <c r="EM20" s="111">
        <v>6</v>
      </c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6</v>
      </c>
      <c r="EX20" s="111"/>
      <c r="EY20" s="111">
        <v>5</v>
      </c>
      <c r="EZ20" s="111"/>
      <c r="FA20" s="123">
        <f t="shared" si="15"/>
        <v>5</v>
      </c>
      <c r="FB20" s="125"/>
      <c r="FC20" s="111">
        <v>3</v>
      </c>
      <c r="FD20" s="111">
        <v>3</v>
      </c>
      <c r="FE20" s="111">
        <v>4</v>
      </c>
      <c r="FF20" s="111">
        <v>4</v>
      </c>
      <c r="FG20" s="111">
        <v>6</v>
      </c>
      <c r="FH20" s="111">
        <v>6</v>
      </c>
      <c r="FI20" s="111"/>
      <c r="FJ20" s="111">
        <v>4</v>
      </c>
      <c r="FK20" s="111"/>
      <c r="FL20" s="111">
        <v>4</v>
      </c>
      <c r="FM20" s="122">
        <f t="shared" si="16"/>
        <v>4.25</v>
      </c>
      <c r="FN20" s="111">
        <v>4</v>
      </c>
      <c r="FO20" s="111">
        <v>4</v>
      </c>
      <c r="FP20" s="111"/>
      <c r="FQ20" s="111">
        <v>8</v>
      </c>
      <c r="FR20" s="111"/>
      <c r="FS20" s="111">
        <v>4</v>
      </c>
      <c r="FT20" s="111">
        <v>4</v>
      </c>
      <c r="FU20" s="111"/>
      <c r="FV20" s="111"/>
      <c r="FW20" s="111">
        <v>6</v>
      </c>
      <c r="FX20" s="111">
        <v>5</v>
      </c>
      <c r="FY20" s="122">
        <f t="shared" si="17"/>
        <v>5</v>
      </c>
      <c r="FZ20" s="111"/>
      <c r="GA20" s="111">
        <v>6</v>
      </c>
      <c r="GB20" s="111">
        <v>6</v>
      </c>
      <c r="GC20" s="111"/>
      <c r="GD20" s="111">
        <v>4</v>
      </c>
      <c r="GE20" s="111"/>
      <c r="GF20" s="122">
        <f t="shared" si="18"/>
        <v>5.333333333333333</v>
      </c>
      <c r="GG20" s="111">
        <v>6</v>
      </c>
      <c r="GH20" s="111">
        <v>6</v>
      </c>
      <c r="GI20" s="111">
        <v>5</v>
      </c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5.666666666666667</v>
      </c>
      <c r="GT20" s="111"/>
      <c r="GU20" s="111">
        <v>5</v>
      </c>
      <c r="GV20" s="111"/>
      <c r="GW20" s="123">
        <f t="shared" si="20"/>
        <v>5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72">
        <v>1</v>
      </c>
      <c r="B21" s="153">
        <v>16</v>
      </c>
      <c r="C21" s="156" t="s">
        <v>381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>
        <v>4</v>
      </c>
      <c r="DH21" s="111"/>
      <c r="DI21" s="111">
        <v>4</v>
      </c>
      <c r="DJ21" s="111">
        <v>4</v>
      </c>
      <c r="DK21" s="111">
        <v>6</v>
      </c>
      <c r="DL21" s="111">
        <v>6</v>
      </c>
      <c r="DM21" s="111">
        <v>4</v>
      </c>
      <c r="DN21" s="111"/>
      <c r="DO21" s="111"/>
      <c r="DP21" s="111">
        <v>4</v>
      </c>
      <c r="DQ21" s="122">
        <f t="shared" si="11"/>
        <v>4.5714285714285712</v>
      </c>
      <c r="DR21" s="111">
        <v>4</v>
      </c>
      <c r="DS21" s="111">
        <v>4</v>
      </c>
      <c r="DT21" s="111"/>
      <c r="DU21" s="111"/>
      <c r="DV21" s="111"/>
      <c r="DW21" s="111"/>
      <c r="DX21" s="111">
        <v>4</v>
      </c>
      <c r="DY21" s="111"/>
      <c r="DZ21" s="111"/>
      <c r="EA21" s="111"/>
      <c r="EB21" s="111">
        <v>8</v>
      </c>
      <c r="EC21" s="122">
        <f t="shared" si="12"/>
        <v>5</v>
      </c>
      <c r="ED21" s="111"/>
      <c r="EE21" s="111">
        <v>6</v>
      </c>
      <c r="EF21" s="111"/>
      <c r="EG21" s="111"/>
      <c r="EH21" s="111"/>
      <c r="EI21" s="111"/>
      <c r="EJ21" s="122">
        <f t="shared" si="13"/>
        <v>6</v>
      </c>
      <c r="EK21" s="111">
        <v>5</v>
      </c>
      <c r="EL21" s="111">
        <v>6</v>
      </c>
      <c r="EM21" s="111">
        <v>6</v>
      </c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5.666666666666667</v>
      </c>
      <c r="EX21" s="111"/>
      <c r="EY21" s="111">
        <v>6</v>
      </c>
      <c r="EZ21" s="111"/>
      <c r="FA21" s="123">
        <f t="shared" si="15"/>
        <v>6</v>
      </c>
      <c r="FB21" s="125"/>
      <c r="FC21" s="111">
        <v>4</v>
      </c>
      <c r="FD21" s="111">
        <v>4</v>
      </c>
      <c r="FE21" s="111">
        <v>4</v>
      </c>
      <c r="FF21" s="111">
        <v>4</v>
      </c>
      <c r="FG21" s="111">
        <v>6</v>
      </c>
      <c r="FH21" s="111">
        <v>6</v>
      </c>
      <c r="FI21" s="111"/>
      <c r="FJ21" s="111">
        <v>5</v>
      </c>
      <c r="FK21" s="111"/>
      <c r="FL21" s="111">
        <v>4</v>
      </c>
      <c r="FM21" s="122">
        <f t="shared" si="16"/>
        <v>4.625</v>
      </c>
      <c r="FN21" s="111">
        <v>4</v>
      </c>
      <c r="FO21" s="111">
        <v>4</v>
      </c>
      <c r="FP21" s="111"/>
      <c r="FQ21" s="111">
        <v>4</v>
      </c>
      <c r="FR21" s="111"/>
      <c r="FS21" s="111">
        <v>5</v>
      </c>
      <c r="FT21" s="111">
        <v>4</v>
      </c>
      <c r="FU21" s="111"/>
      <c r="FV21" s="111"/>
      <c r="FW21" s="111">
        <v>6</v>
      </c>
      <c r="FX21" s="111">
        <v>8</v>
      </c>
      <c r="FY21" s="122">
        <f t="shared" si="17"/>
        <v>5</v>
      </c>
      <c r="FZ21" s="111"/>
      <c r="GA21" s="111">
        <v>6</v>
      </c>
      <c r="GB21" s="111">
        <v>4</v>
      </c>
      <c r="GC21" s="111"/>
      <c r="GD21" s="111">
        <v>4</v>
      </c>
      <c r="GE21" s="111"/>
      <c r="GF21" s="122">
        <f t="shared" si="18"/>
        <v>4.666666666666667</v>
      </c>
      <c r="GG21" s="111">
        <v>6</v>
      </c>
      <c r="GH21" s="111">
        <v>6</v>
      </c>
      <c r="GI21" s="111">
        <v>5</v>
      </c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5.666666666666667</v>
      </c>
      <c r="GT21" s="111"/>
      <c r="GU21" s="111">
        <v>6</v>
      </c>
      <c r="GV21" s="111"/>
      <c r="GW21" s="123">
        <f t="shared" si="20"/>
        <v>6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72">
        <v>1</v>
      </c>
      <c r="B22" s="153">
        <v>17</v>
      </c>
      <c r="C22" s="156" t="s">
        <v>382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>
        <v>9</v>
      </c>
      <c r="DH22" s="111"/>
      <c r="DI22" s="111">
        <v>8</v>
      </c>
      <c r="DJ22" s="111">
        <v>8</v>
      </c>
      <c r="DK22" s="111">
        <v>8</v>
      </c>
      <c r="DL22" s="111">
        <v>7</v>
      </c>
      <c r="DM22" s="111">
        <v>8</v>
      </c>
      <c r="DN22" s="111"/>
      <c r="DO22" s="111"/>
      <c r="DP22" s="111">
        <v>7</v>
      </c>
      <c r="DQ22" s="122">
        <f t="shared" si="11"/>
        <v>7.8571428571428568</v>
      </c>
      <c r="DR22" s="111">
        <v>5</v>
      </c>
      <c r="DS22" s="111">
        <v>5</v>
      </c>
      <c r="DT22" s="111"/>
      <c r="DU22" s="111"/>
      <c r="DV22" s="111"/>
      <c r="DW22" s="111"/>
      <c r="DX22" s="111">
        <v>6</v>
      </c>
      <c r="DY22" s="111"/>
      <c r="DZ22" s="111"/>
      <c r="EA22" s="111"/>
      <c r="EB22" s="111">
        <v>9</v>
      </c>
      <c r="EC22" s="122">
        <f t="shared" si="12"/>
        <v>6.25</v>
      </c>
      <c r="ED22" s="111"/>
      <c r="EE22" s="111">
        <v>6</v>
      </c>
      <c r="EF22" s="111"/>
      <c r="EG22" s="111"/>
      <c r="EH22" s="111"/>
      <c r="EI22" s="111"/>
      <c r="EJ22" s="122">
        <f t="shared" si="13"/>
        <v>6</v>
      </c>
      <c r="EK22" s="111">
        <v>6</v>
      </c>
      <c r="EL22" s="111">
        <v>7</v>
      </c>
      <c r="EM22" s="111">
        <v>6</v>
      </c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6.333333333333333</v>
      </c>
      <c r="EX22" s="111"/>
      <c r="EY22" s="111">
        <v>8</v>
      </c>
      <c r="EZ22" s="111"/>
      <c r="FA22" s="123">
        <f t="shared" si="15"/>
        <v>8</v>
      </c>
      <c r="FB22" s="125"/>
      <c r="FC22" s="111">
        <v>9</v>
      </c>
      <c r="FD22" s="111">
        <v>9</v>
      </c>
      <c r="FE22" s="111">
        <v>8</v>
      </c>
      <c r="FF22" s="111">
        <v>9</v>
      </c>
      <c r="FG22" s="111">
        <v>7</v>
      </c>
      <c r="FH22" s="111">
        <v>8</v>
      </c>
      <c r="FI22" s="111"/>
      <c r="FJ22" s="111">
        <v>8</v>
      </c>
      <c r="FK22" s="111"/>
      <c r="FL22" s="111">
        <v>8</v>
      </c>
      <c r="FM22" s="122">
        <f t="shared" si="16"/>
        <v>8.25</v>
      </c>
      <c r="FN22" s="111">
        <v>7</v>
      </c>
      <c r="FO22" s="111">
        <v>7</v>
      </c>
      <c r="FP22" s="111"/>
      <c r="FQ22" s="111">
        <v>9</v>
      </c>
      <c r="FR22" s="111"/>
      <c r="FS22" s="111">
        <v>7</v>
      </c>
      <c r="FT22" s="111">
        <v>7</v>
      </c>
      <c r="FU22" s="111"/>
      <c r="FV22" s="111"/>
      <c r="FW22" s="111">
        <v>7</v>
      </c>
      <c r="FX22" s="111">
        <v>12</v>
      </c>
      <c r="FY22" s="122">
        <f t="shared" si="17"/>
        <v>8</v>
      </c>
      <c r="FZ22" s="111"/>
      <c r="GA22" s="111">
        <v>7</v>
      </c>
      <c r="GB22" s="111">
        <v>7</v>
      </c>
      <c r="GC22" s="111"/>
      <c r="GD22" s="111">
        <v>7</v>
      </c>
      <c r="GE22" s="111"/>
      <c r="GF22" s="122">
        <f t="shared" si="18"/>
        <v>7</v>
      </c>
      <c r="GG22" s="111">
        <v>7</v>
      </c>
      <c r="GH22" s="111">
        <v>6</v>
      </c>
      <c r="GI22" s="111">
        <v>7</v>
      </c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6.666666666666667</v>
      </c>
      <c r="GT22" s="111"/>
      <c r="GU22" s="111">
        <v>7</v>
      </c>
      <c r="GV22" s="111"/>
      <c r="GW22" s="123">
        <f t="shared" si="20"/>
        <v>7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72">
        <v>1</v>
      </c>
      <c r="B23" s="153">
        <v>18</v>
      </c>
      <c r="C23" s="156" t="s">
        <v>383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>
        <v>4</v>
      </c>
      <c r="DH23" s="111"/>
      <c r="DI23" s="111">
        <v>5</v>
      </c>
      <c r="DJ23" s="111">
        <v>4</v>
      </c>
      <c r="DK23" s="111">
        <v>8</v>
      </c>
      <c r="DL23" s="111">
        <v>5</v>
      </c>
      <c r="DM23" s="111">
        <v>5</v>
      </c>
      <c r="DN23" s="111"/>
      <c r="DO23" s="111"/>
      <c r="DP23" s="111">
        <v>4</v>
      </c>
      <c r="DQ23" s="122">
        <f t="shared" si="11"/>
        <v>5</v>
      </c>
      <c r="DR23" s="111">
        <v>4</v>
      </c>
      <c r="DS23" s="111">
        <v>4</v>
      </c>
      <c r="DT23" s="111"/>
      <c r="DU23" s="111"/>
      <c r="DV23" s="111"/>
      <c r="DW23" s="111"/>
      <c r="DX23" s="111">
        <v>4</v>
      </c>
      <c r="DY23" s="111"/>
      <c r="DZ23" s="111"/>
      <c r="EA23" s="111"/>
      <c r="EB23" s="111">
        <v>5</v>
      </c>
      <c r="EC23" s="122">
        <f t="shared" si="12"/>
        <v>4.25</v>
      </c>
      <c r="ED23" s="111"/>
      <c r="EE23" s="111">
        <v>6</v>
      </c>
      <c r="EF23" s="111"/>
      <c r="EG23" s="111"/>
      <c r="EH23" s="111"/>
      <c r="EI23" s="111"/>
      <c r="EJ23" s="122">
        <f t="shared" si="13"/>
        <v>6</v>
      </c>
      <c r="EK23" s="111">
        <v>5</v>
      </c>
      <c r="EL23" s="111">
        <v>6</v>
      </c>
      <c r="EM23" s="111">
        <v>6</v>
      </c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5.666666666666667</v>
      </c>
      <c r="EX23" s="111"/>
      <c r="EY23" s="111">
        <v>5</v>
      </c>
      <c r="EZ23" s="111"/>
      <c r="FA23" s="123">
        <f t="shared" si="15"/>
        <v>5</v>
      </c>
      <c r="FB23" s="125"/>
      <c r="FC23" s="111">
        <v>4</v>
      </c>
      <c r="FD23" s="111">
        <v>4</v>
      </c>
      <c r="FE23" s="111">
        <v>5</v>
      </c>
      <c r="FF23" s="111">
        <v>4</v>
      </c>
      <c r="FG23" s="111">
        <v>6</v>
      </c>
      <c r="FH23" s="111">
        <v>5</v>
      </c>
      <c r="FI23" s="111"/>
      <c r="FJ23" s="111">
        <v>6</v>
      </c>
      <c r="FK23" s="111"/>
      <c r="FL23" s="111">
        <v>5</v>
      </c>
      <c r="FM23" s="122">
        <f t="shared" si="16"/>
        <v>4.875</v>
      </c>
      <c r="FN23" s="111">
        <v>4</v>
      </c>
      <c r="FO23" s="111">
        <v>4</v>
      </c>
      <c r="FP23" s="111"/>
      <c r="FQ23" s="111">
        <v>6</v>
      </c>
      <c r="FR23" s="111"/>
      <c r="FS23" s="111">
        <v>4</v>
      </c>
      <c r="FT23" s="111">
        <v>7</v>
      </c>
      <c r="FU23" s="111"/>
      <c r="FV23" s="111"/>
      <c r="FW23" s="111">
        <v>6</v>
      </c>
      <c r="FX23" s="111">
        <v>3</v>
      </c>
      <c r="FY23" s="122">
        <f t="shared" si="17"/>
        <v>4.8571428571428568</v>
      </c>
      <c r="FZ23" s="111"/>
      <c r="GA23" s="111">
        <v>6</v>
      </c>
      <c r="GB23" s="111">
        <v>6</v>
      </c>
      <c r="GC23" s="111"/>
      <c r="GD23" s="111">
        <v>6</v>
      </c>
      <c r="GE23" s="111"/>
      <c r="GF23" s="122">
        <f t="shared" si="18"/>
        <v>6</v>
      </c>
      <c r="GG23" s="111">
        <v>6</v>
      </c>
      <c r="GH23" s="111">
        <v>6</v>
      </c>
      <c r="GI23" s="111">
        <v>5</v>
      </c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5.666666666666667</v>
      </c>
      <c r="GT23" s="111"/>
      <c r="GU23" s="111">
        <v>6</v>
      </c>
      <c r="GV23" s="111"/>
      <c r="GW23" s="123">
        <f t="shared" si="20"/>
        <v>6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72">
        <v>1</v>
      </c>
      <c r="B24" s="153">
        <v>19</v>
      </c>
      <c r="C24" s="156" t="s">
        <v>384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>
        <v>7</v>
      </c>
      <c r="DH24" s="111"/>
      <c r="DI24" s="111">
        <v>7</v>
      </c>
      <c r="DJ24" s="111">
        <v>7</v>
      </c>
      <c r="DK24" s="111">
        <v>8</v>
      </c>
      <c r="DL24" s="111">
        <v>7</v>
      </c>
      <c r="DM24" s="111">
        <v>9</v>
      </c>
      <c r="DN24" s="111"/>
      <c r="DO24" s="111"/>
      <c r="DP24" s="111">
        <v>8</v>
      </c>
      <c r="DQ24" s="122">
        <f t="shared" si="11"/>
        <v>7.5714285714285712</v>
      </c>
      <c r="DR24" s="111">
        <v>6</v>
      </c>
      <c r="DS24" s="111">
        <v>5</v>
      </c>
      <c r="DT24" s="111"/>
      <c r="DU24" s="111"/>
      <c r="DV24" s="111"/>
      <c r="DW24" s="111"/>
      <c r="DX24" s="111">
        <v>7</v>
      </c>
      <c r="DY24" s="111"/>
      <c r="DZ24" s="111"/>
      <c r="EA24" s="111"/>
      <c r="EB24" s="111">
        <v>5</v>
      </c>
      <c r="EC24" s="122">
        <f t="shared" si="12"/>
        <v>5.75</v>
      </c>
      <c r="ED24" s="111"/>
      <c r="EE24" s="111">
        <v>6</v>
      </c>
      <c r="EF24" s="111"/>
      <c r="EG24" s="111"/>
      <c r="EH24" s="111"/>
      <c r="EI24" s="111"/>
      <c r="EJ24" s="122">
        <f t="shared" si="13"/>
        <v>6</v>
      </c>
      <c r="EK24" s="111">
        <v>8</v>
      </c>
      <c r="EL24" s="111">
        <v>6</v>
      </c>
      <c r="EM24" s="111">
        <v>6</v>
      </c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6.666666666666667</v>
      </c>
      <c r="EX24" s="111"/>
      <c r="EY24" s="111">
        <v>8</v>
      </c>
      <c r="EZ24" s="111"/>
      <c r="FA24" s="123">
        <f t="shared" si="15"/>
        <v>8</v>
      </c>
      <c r="FB24" s="125"/>
      <c r="FC24" s="111">
        <v>9</v>
      </c>
      <c r="FD24" s="111">
        <v>7</v>
      </c>
      <c r="FE24" s="111">
        <v>8</v>
      </c>
      <c r="FF24" s="111">
        <v>8</v>
      </c>
      <c r="FG24" s="111">
        <v>7</v>
      </c>
      <c r="FH24" s="111">
        <v>7</v>
      </c>
      <c r="FI24" s="111"/>
      <c r="FJ24" s="111">
        <v>7</v>
      </c>
      <c r="FK24" s="111"/>
      <c r="FL24" s="111">
        <v>8</v>
      </c>
      <c r="FM24" s="122">
        <f t="shared" si="16"/>
        <v>7.625</v>
      </c>
      <c r="FN24" s="111">
        <v>8</v>
      </c>
      <c r="FO24" s="111">
        <v>8</v>
      </c>
      <c r="FP24" s="111"/>
      <c r="FQ24" s="111">
        <v>9</v>
      </c>
      <c r="FR24" s="111"/>
      <c r="FS24" s="111">
        <v>7</v>
      </c>
      <c r="FT24" s="111">
        <v>8</v>
      </c>
      <c r="FU24" s="111"/>
      <c r="FV24" s="111"/>
      <c r="FW24" s="111">
        <v>7</v>
      </c>
      <c r="FX24" s="111">
        <v>12</v>
      </c>
      <c r="FY24" s="122">
        <f t="shared" si="17"/>
        <v>8.4285714285714288</v>
      </c>
      <c r="FZ24" s="111"/>
      <c r="GA24" s="111">
        <v>7</v>
      </c>
      <c r="GB24" s="111">
        <v>10</v>
      </c>
      <c r="GC24" s="111"/>
      <c r="GD24" s="111">
        <v>7</v>
      </c>
      <c r="GE24" s="111"/>
      <c r="GF24" s="122">
        <f t="shared" si="18"/>
        <v>8</v>
      </c>
      <c r="GG24" s="111">
        <v>6</v>
      </c>
      <c r="GH24" s="111">
        <v>6</v>
      </c>
      <c r="GI24" s="111">
        <v>8</v>
      </c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6.666666666666667</v>
      </c>
      <c r="GT24" s="111"/>
      <c r="GU24" s="111">
        <v>8</v>
      </c>
      <c r="GV24" s="111"/>
      <c r="GW24" s="123">
        <f t="shared" si="20"/>
        <v>8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72">
        <v>1</v>
      </c>
      <c r="B25" s="153">
        <v>20</v>
      </c>
      <c r="C25" s="156" t="s">
        <v>385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>
        <v>3</v>
      </c>
      <c r="DH25" s="111"/>
      <c r="DI25" s="111">
        <v>4</v>
      </c>
      <c r="DJ25" s="111">
        <v>5</v>
      </c>
      <c r="DK25" s="111">
        <v>7</v>
      </c>
      <c r="DL25" s="111">
        <v>7</v>
      </c>
      <c r="DM25" s="111">
        <v>6</v>
      </c>
      <c r="DN25" s="111"/>
      <c r="DO25" s="111"/>
      <c r="DP25" s="111">
        <v>3</v>
      </c>
      <c r="DQ25" s="122">
        <f t="shared" si="11"/>
        <v>5</v>
      </c>
      <c r="DR25" s="111">
        <v>4</v>
      </c>
      <c r="DS25" s="111">
        <v>4</v>
      </c>
      <c r="DT25" s="111"/>
      <c r="DU25" s="111"/>
      <c r="DV25" s="111"/>
      <c r="DW25" s="111"/>
      <c r="DX25" s="111">
        <v>4</v>
      </c>
      <c r="DY25" s="111"/>
      <c r="DZ25" s="111"/>
      <c r="EA25" s="111"/>
      <c r="EB25" s="111">
        <v>6</v>
      </c>
      <c r="EC25" s="122">
        <f t="shared" si="12"/>
        <v>4.5</v>
      </c>
      <c r="ED25" s="111"/>
      <c r="EE25" s="111">
        <v>6</v>
      </c>
      <c r="EF25" s="111"/>
      <c r="EG25" s="111"/>
      <c r="EH25" s="111"/>
      <c r="EI25" s="111"/>
      <c r="EJ25" s="122">
        <f t="shared" si="13"/>
        <v>6</v>
      </c>
      <c r="EK25" s="111">
        <v>4</v>
      </c>
      <c r="EL25" s="111">
        <v>6</v>
      </c>
      <c r="EM25" s="111">
        <v>6</v>
      </c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5.333333333333333</v>
      </c>
      <c r="EX25" s="111"/>
      <c r="EY25" s="111">
        <v>7</v>
      </c>
      <c r="EZ25" s="111"/>
      <c r="FA25" s="123">
        <f t="shared" si="15"/>
        <v>7</v>
      </c>
      <c r="FB25" s="125"/>
      <c r="FC25" s="111">
        <v>3</v>
      </c>
      <c r="FD25" s="111">
        <v>3</v>
      </c>
      <c r="FE25" s="111">
        <v>4</v>
      </c>
      <c r="FF25" s="111">
        <v>5</v>
      </c>
      <c r="FG25" s="111">
        <v>7</v>
      </c>
      <c r="FH25" s="111">
        <v>6</v>
      </c>
      <c r="FI25" s="111"/>
      <c r="FJ25" s="111">
        <v>6</v>
      </c>
      <c r="FK25" s="111"/>
      <c r="FL25" s="111">
        <v>4</v>
      </c>
      <c r="FM25" s="122">
        <f t="shared" si="16"/>
        <v>4.75</v>
      </c>
      <c r="FN25" s="111">
        <v>4</v>
      </c>
      <c r="FO25" s="111">
        <v>4</v>
      </c>
      <c r="FP25" s="111"/>
      <c r="FQ25" s="111">
        <v>5</v>
      </c>
      <c r="FR25" s="111"/>
      <c r="FS25" s="111">
        <v>3</v>
      </c>
      <c r="FT25" s="111">
        <v>4</v>
      </c>
      <c r="FU25" s="111"/>
      <c r="FV25" s="111"/>
      <c r="FW25" s="111">
        <v>6</v>
      </c>
      <c r="FX25" s="111">
        <v>11</v>
      </c>
      <c r="FY25" s="122">
        <f t="shared" si="17"/>
        <v>5.2857142857142856</v>
      </c>
      <c r="FZ25" s="111"/>
      <c r="GA25" s="111">
        <v>6</v>
      </c>
      <c r="GB25" s="111">
        <v>6</v>
      </c>
      <c r="GC25" s="111"/>
      <c r="GD25" s="111">
        <v>5</v>
      </c>
      <c r="GE25" s="111"/>
      <c r="GF25" s="122">
        <f t="shared" si="18"/>
        <v>5.666666666666667</v>
      </c>
      <c r="GG25" s="111">
        <v>6</v>
      </c>
      <c r="GH25" s="111">
        <v>6</v>
      </c>
      <c r="GI25" s="111">
        <v>5</v>
      </c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5.666666666666667</v>
      </c>
      <c r="GT25" s="111"/>
      <c r="GU25" s="111">
        <v>7</v>
      </c>
      <c r="GV25" s="111"/>
      <c r="GW25" s="123">
        <f t="shared" si="20"/>
        <v>7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72">
        <v>1</v>
      </c>
      <c r="B26" s="153">
        <v>21</v>
      </c>
      <c r="C26" s="156" t="s">
        <v>386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>
        <v>3</v>
      </c>
      <c r="DH26" s="111"/>
      <c r="DI26" s="111">
        <v>4</v>
      </c>
      <c r="DJ26" s="111">
        <v>4</v>
      </c>
      <c r="DK26" s="111">
        <v>6</v>
      </c>
      <c r="DL26" s="111">
        <v>6</v>
      </c>
      <c r="DM26" s="111">
        <v>6</v>
      </c>
      <c r="DN26" s="111"/>
      <c r="DO26" s="111"/>
      <c r="DP26" s="111">
        <v>3</v>
      </c>
      <c r="DQ26" s="122">
        <f t="shared" si="11"/>
        <v>4.5714285714285712</v>
      </c>
      <c r="DR26" s="111">
        <v>4</v>
      </c>
      <c r="DS26" s="111">
        <v>4</v>
      </c>
      <c r="DT26" s="111"/>
      <c r="DU26" s="111"/>
      <c r="DV26" s="111"/>
      <c r="DW26" s="111"/>
      <c r="DX26" s="111">
        <v>4</v>
      </c>
      <c r="DY26" s="111"/>
      <c r="DZ26" s="111"/>
      <c r="EA26" s="111"/>
      <c r="EB26" s="111">
        <v>6</v>
      </c>
      <c r="EC26" s="122">
        <f t="shared" si="12"/>
        <v>4.5</v>
      </c>
      <c r="ED26" s="111"/>
      <c r="EE26" s="111">
        <v>6</v>
      </c>
      <c r="EF26" s="111"/>
      <c r="EG26" s="111"/>
      <c r="EH26" s="111"/>
      <c r="EI26" s="111"/>
      <c r="EJ26" s="122">
        <f t="shared" si="13"/>
        <v>6</v>
      </c>
      <c r="EK26" s="111">
        <v>4</v>
      </c>
      <c r="EL26" s="111">
        <v>5</v>
      </c>
      <c r="EM26" s="111">
        <v>6</v>
      </c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5</v>
      </c>
      <c r="EX26" s="111"/>
      <c r="EY26" s="111">
        <v>6</v>
      </c>
      <c r="EZ26" s="111"/>
      <c r="FA26" s="123">
        <f t="shared" si="15"/>
        <v>6</v>
      </c>
      <c r="FB26" s="125"/>
      <c r="FC26" s="111">
        <v>3</v>
      </c>
      <c r="FD26" s="111">
        <v>3</v>
      </c>
      <c r="FE26" s="111">
        <v>4</v>
      </c>
      <c r="FF26" s="111">
        <v>5</v>
      </c>
      <c r="FG26" s="111">
        <v>6</v>
      </c>
      <c r="FH26" s="111">
        <v>6</v>
      </c>
      <c r="FI26" s="111"/>
      <c r="FJ26" s="111">
        <v>4</v>
      </c>
      <c r="FK26" s="111"/>
      <c r="FL26" s="111">
        <v>4</v>
      </c>
      <c r="FM26" s="122">
        <f t="shared" si="16"/>
        <v>4.375</v>
      </c>
      <c r="FN26" s="111">
        <v>6</v>
      </c>
      <c r="FO26" s="111">
        <v>6</v>
      </c>
      <c r="FP26" s="111"/>
      <c r="FQ26" s="111">
        <v>6</v>
      </c>
      <c r="FR26" s="111"/>
      <c r="FS26" s="111">
        <v>4</v>
      </c>
      <c r="FT26" s="111">
        <v>4</v>
      </c>
      <c r="FU26" s="111"/>
      <c r="FV26" s="111"/>
      <c r="FW26" s="111">
        <v>7</v>
      </c>
      <c r="FX26" s="111">
        <v>6</v>
      </c>
      <c r="FY26" s="122">
        <f t="shared" si="17"/>
        <v>5.5714285714285712</v>
      </c>
      <c r="FZ26" s="111"/>
      <c r="GA26" s="111">
        <v>6</v>
      </c>
      <c r="GB26" s="111">
        <v>6</v>
      </c>
      <c r="GC26" s="111"/>
      <c r="GD26" s="111">
        <v>4</v>
      </c>
      <c r="GE26" s="111"/>
      <c r="GF26" s="122">
        <f t="shared" si="18"/>
        <v>5.333333333333333</v>
      </c>
      <c r="GG26" s="111">
        <v>6</v>
      </c>
      <c r="GH26" s="111">
        <v>6</v>
      </c>
      <c r="GI26" s="111">
        <v>5</v>
      </c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5.666666666666667</v>
      </c>
      <c r="GT26" s="111"/>
      <c r="GU26" s="111">
        <v>6</v>
      </c>
      <c r="GV26" s="111"/>
      <c r="GW26" s="123">
        <f t="shared" si="20"/>
        <v>6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72">
        <v>1</v>
      </c>
      <c r="B27" s="153">
        <v>22</v>
      </c>
      <c r="C27" s="156" t="s">
        <v>387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>
        <v>6</v>
      </c>
      <c r="DH27" s="111"/>
      <c r="DI27" s="111">
        <v>5</v>
      </c>
      <c r="DJ27" s="111">
        <v>5</v>
      </c>
      <c r="DK27" s="111">
        <v>6</v>
      </c>
      <c r="DL27" s="111">
        <v>4</v>
      </c>
      <c r="DM27" s="111">
        <v>4</v>
      </c>
      <c r="DN27" s="111"/>
      <c r="DO27" s="111"/>
      <c r="DP27" s="111">
        <v>4</v>
      </c>
      <c r="DQ27" s="122">
        <f t="shared" si="11"/>
        <v>4.8571428571428568</v>
      </c>
      <c r="DR27" s="111">
        <v>5</v>
      </c>
      <c r="DS27" s="111">
        <v>5</v>
      </c>
      <c r="DT27" s="111"/>
      <c r="DU27" s="111"/>
      <c r="DV27" s="111"/>
      <c r="DW27" s="111"/>
      <c r="DX27" s="111">
        <v>4</v>
      </c>
      <c r="DY27" s="111"/>
      <c r="DZ27" s="111"/>
      <c r="EA27" s="111"/>
      <c r="EB27" s="111">
        <v>8</v>
      </c>
      <c r="EC27" s="122">
        <f t="shared" si="12"/>
        <v>5.5</v>
      </c>
      <c r="ED27" s="111"/>
      <c r="EE27" s="111">
        <v>5</v>
      </c>
      <c r="EF27" s="111"/>
      <c r="EG27" s="111"/>
      <c r="EH27" s="111"/>
      <c r="EI27" s="111"/>
      <c r="EJ27" s="122">
        <f t="shared" si="13"/>
        <v>5</v>
      </c>
      <c r="EK27" s="111">
        <v>5</v>
      </c>
      <c r="EL27" s="111">
        <v>5</v>
      </c>
      <c r="EM27" s="111">
        <v>5</v>
      </c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5</v>
      </c>
      <c r="EX27" s="111"/>
      <c r="EY27" s="111">
        <v>6</v>
      </c>
      <c r="EZ27" s="111"/>
      <c r="FA27" s="123">
        <f t="shared" si="15"/>
        <v>6</v>
      </c>
      <c r="FB27" s="125"/>
      <c r="FC27" s="111">
        <v>6</v>
      </c>
      <c r="FD27" s="111">
        <v>5</v>
      </c>
      <c r="FE27" s="111">
        <v>6</v>
      </c>
      <c r="FF27" s="111">
        <v>6</v>
      </c>
      <c r="FG27" s="111">
        <v>6</v>
      </c>
      <c r="FH27" s="111">
        <v>6</v>
      </c>
      <c r="FI27" s="111"/>
      <c r="FJ27" s="111">
        <v>6</v>
      </c>
      <c r="FK27" s="111"/>
      <c r="FL27" s="111">
        <v>5</v>
      </c>
      <c r="FM27" s="122">
        <f t="shared" si="16"/>
        <v>5.75</v>
      </c>
      <c r="FN27" s="111">
        <v>5</v>
      </c>
      <c r="FO27" s="111">
        <v>5</v>
      </c>
      <c r="FP27" s="111"/>
      <c r="FQ27" s="111">
        <v>5</v>
      </c>
      <c r="FR27" s="111"/>
      <c r="FS27" s="111">
        <v>4</v>
      </c>
      <c r="FT27" s="111">
        <v>5</v>
      </c>
      <c r="FU27" s="111"/>
      <c r="FV27" s="111"/>
      <c r="FW27" s="111">
        <v>6</v>
      </c>
      <c r="FX27" s="111">
        <v>8</v>
      </c>
      <c r="FY27" s="122">
        <f t="shared" si="17"/>
        <v>5.4285714285714288</v>
      </c>
      <c r="FZ27" s="111"/>
      <c r="GA27" s="111">
        <v>6</v>
      </c>
      <c r="GB27" s="111">
        <v>7</v>
      </c>
      <c r="GC27" s="111"/>
      <c r="GD27" s="111">
        <v>6</v>
      </c>
      <c r="GE27" s="111"/>
      <c r="GF27" s="122">
        <f t="shared" si="18"/>
        <v>6.333333333333333</v>
      </c>
      <c r="GG27" s="111">
        <v>5</v>
      </c>
      <c r="GH27" s="111">
        <v>5</v>
      </c>
      <c r="GI27" s="111">
        <v>5</v>
      </c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5</v>
      </c>
      <c r="GT27" s="111"/>
      <c r="GU27" s="111">
        <v>5</v>
      </c>
      <c r="GV27" s="111"/>
      <c r="GW27" s="123">
        <f t="shared" si="20"/>
        <v>5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72">
        <v>1</v>
      </c>
      <c r="B28" s="153">
        <v>23</v>
      </c>
      <c r="C28" s="156" t="s">
        <v>388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>
        <v>4</v>
      </c>
      <c r="DH28" s="111"/>
      <c r="DI28" s="111">
        <v>4</v>
      </c>
      <c r="DJ28" s="111">
        <v>3</v>
      </c>
      <c r="DK28" s="111">
        <v>7</v>
      </c>
      <c r="DL28" s="111">
        <v>6</v>
      </c>
      <c r="DM28" s="111">
        <v>8</v>
      </c>
      <c r="DN28" s="111"/>
      <c r="DO28" s="111"/>
      <c r="DP28" s="111">
        <v>4</v>
      </c>
      <c r="DQ28" s="122">
        <f t="shared" si="11"/>
        <v>5.1428571428571432</v>
      </c>
      <c r="DR28" s="111">
        <v>2</v>
      </c>
      <c r="DS28" s="111">
        <v>2</v>
      </c>
      <c r="DT28" s="111"/>
      <c r="DU28" s="111"/>
      <c r="DV28" s="111"/>
      <c r="DW28" s="111"/>
      <c r="DX28" s="111">
        <v>4</v>
      </c>
      <c r="DY28" s="111"/>
      <c r="DZ28" s="111"/>
      <c r="EA28" s="111"/>
      <c r="EB28" s="111">
        <v>8</v>
      </c>
      <c r="EC28" s="122">
        <f t="shared" si="12"/>
        <v>4</v>
      </c>
      <c r="ED28" s="111"/>
      <c r="EE28" s="111">
        <v>6</v>
      </c>
      <c r="EF28" s="111"/>
      <c r="EG28" s="111"/>
      <c r="EH28" s="111"/>
      <c r="EI28" s="111"/>
      <c r="EJ28" s="122">
        <f t="shared" si="13"/>
        <v>6</v>
      </c>
      <c r="EK28" s="111">
        <v>4</v>
      </c>
      <c r="EL28" s="111">
        <v>5</v>
      </c>
      <c r="EM28" s="111">
        <v>6</v>
      </c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5</v>
      </c>
      <c r="EX28" s="111"/>
      <c r="EY28" s="111">
        <v>6</v>
      </c>
      <c r="EZ28" s="111"/>
      <c r="FA28" s="123">
        <f t="shared" si="15"/>
        <v>6</v>
      </c>
      <c r="FB28" s="125"/>
      <c r="FC28" s="111">
        <v>4</v>
      </c>
      <c r="FD28" s="111">
        <v>4</v>
      </c>
      <c r="FE28" s="111">
        <v>4</v>
      </c>
      <c r="FF28" s="111">
        <v>4</v>
      </c>
      <c r="FG28" s="111">
        <v>4</v>
      </c>
      <c r="FH28" s="111">
        <v>6</v>
      </c>
      <c r="FI28" s="111"/>
      <c r="FJ28" s="111">
        <v>5</v>
      </c>
      <c r="FK28" s="111"/>
      <c r="FL28" s="111">
        <v>4</v>
      </c>
      <c r="FM28" s="122">
        <f t="shared" si="16"/>
        <v>4.375</v>
      </c>
      <c r="FN28" s="111">
        <v>4</v>
      </c>
      <c r="FO28" s="111">
        <v>4</v>
      </c>
      <c r="FP28" s="111"/>
      <c r="FQ28" s="111">
        <v>6</v>
      </c>
      <c r="FR28" s="111"/>
      <c r="FS28" s="111">
        <v>4</v>
      </c>
      <c r="FT28" s="111">
        <v>4</v>
      </c>
      <c r="FU28" s="111"/>
      <c r="FV28" s="111"/>
      <c r="FW28" s="111">
        <v>6</v>
      </c>
      <c r="FX28" s="111">
        <v>8</v>
      </c>
      <c r="FY28" s="122">
        <f t="shared" si="17"/>
        <v>5.1428571428571432</v>
      </c>
      <c r="FZ28" s="111"/>
      <c r="GA28" s="111">
        <v>6</v>
      </c>
      <c r="GB28" s="111">
        <v>4</v>
      </c>
      <c r="GC28" s="111"/>
      <c r="GD28" s="111">
        <v>5</v>
      </c>
      <c r="GE28" s="111"/>
      <c r="GF28" s="122">
        <f t="shared" si="18"/>
        <v>5</v>
      </c>
      <c r="GG28" s="111">
        <v>5</v>
      </c>
      <c r="GH28" s="111">
        <v>6</v>
      </c>
      <c r="GI28" s="111">
        <v>4</v>
      </c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5</v>
      </c>
      <c r="GT28" s="111"/>
      <c r="GU28" s="111">
        <v>6</v>
      </c>
      <c r="GV28" s="111"/>
      <c r="GW28" s="123">
        <f t="shared" si="20"/>
        <v>6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72">
        <v>1</v>
      </c>
      <c r="B29" s="153">
        <v>24</v>
      </c>
      <c r="C29" s="156" t="s">
        <v>389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>
        <v>4</v>
      </c>
      <c r="DH29" s="111"/>
      <c r="DI29" s="111">
        <v>4</v>
      </c>
      <c r="DJ29" s="111">
        <v>4</v>
      </c>
      <c r="DK29" s="111">
        <v>6</v>
      </c>
      <c r="DL29" s="111">
        <v>6</v>
      </c>
      <c r="DM29" s="111">
        <v>8</v>
      </c>
      <c r="DN29" s="111"/>
      <c r="DO29" s="111"/>
      <c r="DP29" s="111">
        <v>4</v>
      </c>
      <c r="DQ29" s="122">
        <f t="shared" si="11"/>
        <v>5.1428571428571432</v>
      </c>
      <c r="DR29" s="111">
        <v>4</v>
      </c>
      <c r="DS29" s="111">
        <v>4</v>
      </c>
      <c r="DT29" s="111"/>
      <c r="DU29" s="111"/>
      <c r="DV29" s="111"/>
      <c r="DW29" s="111"/>
      <c r="DX29" s="111">
        <v>7</v>
      </c>
      <c r="DY29" s="111"/>
      <c r="DZ29" s="111"/>
      <c r="EA29" s="111"/>
      <c r="EB29" s="111">
        <v>8</v>
      </c>
      <c r="EC29" s="122">
        <f t="shared" si="12"/>
        <v>5.75</v>
      </c>
      <c r="ED29" s="111"/>
      <c r="EE29" s="111">
        <v>8</v>
      </c>
      <c r="EF29" s="111"/>
      <c r="EG29" s="111"/>
      <c r="EH29" s="111"/>
      <c r="EI29" s="111"/>
      <c r="EJ29" s="122">
        <f t="shared" si="13"/>
        <v>8</v>
      </c>
      <c r="EK29" s="111">
        <v>7</v>
      </c>
      <c r="EL29" s="111">
        <v>8</v>
      </c>
      <c r="EM29" s="111">
        <v>8</v>
      </c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7.666666666666667</v>
      </c>
      <c r="EX29" s="111"/>
      <c r="EY29" s="111">
        <v>8</v>
      </c>
      <c r="EZ29" s="111"/>
      <c r="FA29" s="123">
        <f t="shared" si="15"/>
        <v>8</v>
      </c>
      <c r="FB29" s="125"/>
      <c r="FC29" s="111">
        <v>4</v>
      </c>
      <c r="FD29" s="111">
        <v>4</v>
      </c>
      <c r="FE29" s="111">
        <v>4</v>
      </c>
      <c r="FF29" s="111">
        <v>4</v>
      </c>
      <c r="FG29" s="111">
        <v>8</v>
      </c>
      <c r="FH29" s="111">
        <v>7</v>
      </c>
      <c r="FI29" s="111"/>
      <c r="FJ29" s="111">
        <v>7</v>
      </c>
      <c r="FK29" s="111"/>
      <c r="FL29" s="111">
        <v>5</v>
      </c>
      <c r="FM29" s="122">
        <f t="shared" si="16"/>
        <v>5.375</v>
      </c>
      <c r="FN29" s="111">
        <v>6</v>
      </c>
      <c r="FO29" s="111">
        <v>6</v>
      </c>
      <c r="FP29" s="111"/>
      <c r="FQ29" s="111">
        <v>9</v>
      </c>
      <c r="FR29" s="111"/>
      <c r="FS29" s="111">
        <v>5</v>
      </c>
      <c r="FT29" s="111">
        <v>7</v>
      </c>
      <c r="FU29" s="111"/>
      <c r="FV29" s="111"/>
      <c r="FW29" s="111">
        <v>7</v>
      </c>
      <c r="FX29" s="111">
        <v>8</v>
      </c>
      <c r="FY29" s="122">
        <f t="shared" si="17"/>
        <v>6.8571428571428568</v>
      </c>
      <c r="FZ29" s="111"/>
      <c r="GA29" s="111">
        <v>7</v>
      </c>
      <c r="GB29" s="111">
        <v>7</v>
      </c>
      <c r="GC29" s="111"/>
      <c r="GD29" s="111">
        <v>7</v>
      </c>
      <c r="GE29" s="111"/>
      <c r="GF29" s="122">
        <f t="shared" si="18"/>
        <v>7</v>
      </c>
      <c r="GG29" s="111">
        <v>8</v>
      </c>
      <c r="GH29" s="111">
        <v>8</v>
      </c>
      <c r="GI29" s="111">
        <v>8</v>
      </c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8</v>
      </c>
      <c r="GT29" s="111"/>
      <c r="GU29" s="111">
        <v>7</v>
      </c>
      <c r="GV29" s="111"/>
      <c r="GW29" s="123">
        <f t="shared" si="20"/>
        <v>7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72">
        <v>1</v>
      </c>
      <c r="B30" s="153">
        <v>25</v>
      </c>
      <c r="C30" s="156" t="s">
        <v>390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>
        <v>7</v>
      </c>
      <c r="DH30" s="111"/>
      <c r="DI30" s="111">
        <v>7</v>
      </c>
      <c r="DJ30" s="111">
        <v>7</v>
      </c>
      <c r="DK30" s="111">
        <v>8</v>
      </c>
      <c r="DL30" s="111">
        <v>7</v>
      </c>
      <c r="DM30" s="111">
        <v>9</v>
      </c>
      <c r="DN30" s="111"/>
      <c r="DO30" s="111"/>
      <c r="DP30" s="111">
        <v>4</v>
      </c>
      <c r="DQ30" s="122">
        <f t="shared" si="11"/>
        <v>7</v>
      </c>
      <c r="DR30" s="111">
        <v>7</v>
      </c>
      <c r="DS30" s="111">
        <v>6</v>
      </c>
      <c r="DT30" s="111"/>
      <c r="DU30" s="111"/>
      <c r="DV30" s="111"/>
      <c r="DW30" s="111"/>
      <c r="DX30" s="111">
        <v>7</v>
      </c>
      <c r="DY30" s="111"/>
      <c r="DZ30" s="111"/>
      <c r="EA30" s="111"/>
      <c r="EB30" s="111">
        <v>5</v>
      </c>
      <c r="EC30" s="122">
        <f t="shared" si="12"/>
        <v>6.25</v>
      </c>
      <c r="ED30" s="111"/>
      <c r="EE30" s="111">
        <v>8</v>
      </c>
      <c r="EF30" s="111"/>
      <c r="EG30" s="111"/>
      <c r="EH30" s="111"/>
      <c r="EI30" s="111"/>
      <c r="EJ30" s="122">
        <f t="shared" si="13"/>
        <v>8</v>
      </c>
      <c r="EK30" s="111">
        <v>8</v>
      </c>
      <c r="EL30" s="111">
        <v>7</v>
      </c>
      <c r="EM30" s="111">
        <v>8</v>
      </c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7.666666666666667</v>
      </c>
      <c r="EX30" s="111"/>
      <c r="EY30" s="111">
        <v>7</v>
      </c>
      <c r="EZ30" s="111"/>
      <c r="FA30" s="123">
        <f t="shared" si="15"/>
        <v>7</v>
      </c>
      <c r="FB30" s="125"/>
      <c r="FC30" s="111">
        <v>7</v>
      </c>
      <c r="FD30" s="111">
        <v>7</v>
      </c>
      <c r="FE30" s="111">
        <v>7</v>
      </c>
      <c r="FF30" s="111">
        <v>8</v>
      </c>
      <c r="FG30" s="111">
        <v>8</v>
      </c>
      <c r="FH30" s="111">
        <v>8</v>
      </c>
      <c r="FI30" s="111"/>
      <c r="FJ30" s="111">
        <v>7</v>
      </c>
      <c r="FK30" s="111"/>
      <c r="FL30" s="111">
        <v>6</v>
      </c>
      <c r="FM30" s="122">
        <f t="shared" si="16"/>
        <v>7.25</v>
      </c>
      <c r="FN30" s="111">
        <v>7</v>
      </c>
      <c r="FO30" s="111">
        <v>7</v>
      </c>
      <c r="FP30" s="111"/>
      <c r="FQ30" s="111">
        <v>7</v>
      </c>
      <c r="FR30" s="111"/>
      <c r="FS30" s="111">
        <v>6</v>
      </c>
      <c r="FT30" s="111">
        <v>7</v>
      </c>
      <c r="FU30" s="111"/>
      <c r="FV30" s="111"/>
      <c r="FW30" s="111">
        <v>8</v>
      </c>
      <c r="FX30" s="111">
        <v>10</v>
      </c>
      <c r="FY30" s="122">
        <f t="shared" si="17"/>
        <v>7.4285714285714288</v>
      </c>
      <c r="FZ30" s="111"/>
      <c r="GA30" s="111">
        <v>8</v>
      </c>
      <c r="GB30" s="111">
        <v>8</v>
      </c>
      <c r="GC30" s="111"/>
      <c r="GD30" s="111">
        <v>7</v>
      </c>
      <c r="GE30" s="111"/>
      <c r="GF30" s="122">
        <f t="shared" si="18"/>
        <v>7.666666666666667</v>
      </c>
      <c r="GG30" s="111">
        <v>7</v>
      </c>
      <c r="GH30" s="111">
        <v>2</v>
      </c>
      <c r="GI30" s="111">
        <v>8</v>
      </c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5.666666666666667</v>
      </c>
      <c r="GT30" s="111"/>
      <c r="GU30" s="111">
        <v>7</v>
      </c>
      <c r="GV30" s="111"/>
      <c r="GW30" s="123">
        <f t="shared" si="20"/>
        <v>7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72">
        <v>1</v>
      </c>
      <c r="B31" s="153">
        <v>26</v>
      </c>
      <c r="C31" s="156" t="s">
        <v>391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>
        <v>5</v>
      </c>
      <c r="DH31" s="111"/>
      <c r="DI31" s="111">
        <v>4</v>
      </c>
      <c r="DJ31" s="111">
        <v>4</v>
      </c>
      <c r="DK31" s="111">
        <v>6</v>
      </c>
      <c r="DL31" s="111">
        <v>6</v>
      </c>
      <c r="DM31" s="111">
        <v>7</v>
      </c>
      <c r="DN31" s="111"/>
      <c r="DO31" s="111"/>
      <c r="DP31" s="111">
        <v>4</v>
      </c>
      <c r="DQ31" s="122">
        <f t="shared" si="11"/>
        <v>5.1428571428571432</v>
      </c>
      <c r="DR31" s="111">
        <v>1</v>
      </c>
      <c r="DS31" s="111">
        <v>1</v>
      </c>
      <c r="DT31" s="111"/>
      <c r="DU31" s="111"/>
      <c r="DV31" s="111"/>
      <c r="DW31" s="111"/>
      <c r="DX31" s="111">
        <v>4</v>
      </c>
      <c r="DY31" s="111"/>
      <c r="DZ31" s="111"/>
      <c r="EA31" s="111"/>
      <c r="EB31" s="111">
        <v>6</v>
      </c>
      <c r="EC31" s="122">
        <f t="shared" si="12"/>
        <v>3</v>
      </c>
      <c r="ED31" s="111"/>
      <c r="EE31" s="111">
        <v>5</v>
      </c>
      <c r="EF31" s="111"/>
      <c r="EG31" s="111"/>
      <c r="EH31" s="111"/>
      <c r="EI31" s="111"/>
      <c r="EJ31" s="122">
        <f t="shared" si="13"/>
        <v>5</v>
      </c>
      <c r="EK31" s="111">
        <v>5</v>
      </c>
      <c r="EL31" s="111">
        <v>6</v>
      </c>
      <c r="EM31" s="111">
        <v>5</v>
      </c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5.333333333333333</v>
      </c>
      <c r="EX31" s="111"/>
      <c r="EY31" s="111">
        <v>6</v>
      </c>
      <c r="EZ31" s="111"/>
      <c r="FA31" s="123">
        <f t="shared" si="15"/>
        <v>6</v>
      </c>
      <c r="FB31" s="125"/>
      <c r="FC31" s="111">
        <v>4</v>
      </c>
      <c r="FD31" s="111">
        <v>4</v>
      </c>
      <c r="FE31" s="111">
        <v>4</v>
      </c>
      <c r="FF31" s="111">
        <v>4</v>
      </c>
      <c r="FG31" s="111">
        <v>6</v>
      </c>
      <c r="FH31" s="111">
        <v>5</v>
      </c>
      <c r="FI31" s="111"/>
      <c r="FJ31" s="111">
        <v>5</v>
      </c>
      <c r="FK31" s="111"/>
      <c r="FL31" s="111">
        <v>5</v>
      </c>
      <c r="FM31" s="122">
        <f t="shared" si="16"/>
        <v>4.625</v>
      </c>
      <c r="FN31" s="111">
        <v>1</v>
      </c>
      <c r="FO31" s="111">
        <v>1</v>
      </c>
      <c r="FP31" s="111"/>
      <c r="FQ31" s="111">
        <v>7</v>
      </c>
      <c r="FR31" s="111"/>
      <c r="FS31" s="111">
        <v>4</v>
      </c>
      <c r="FT31" s="111">
        <v>5</v>
      </c>
      <c r="FU31" s="111"/>
      <c r="FV31" s="111"/>
      <c r="FW31" s="111">
        <v>6</v>
      </c>
      <c r="FX31" s="111">
        <v>12</v>
      </c>
      <c r="FY31" s="122">
        <f t="shared" si="17"/>
        <v>5.1428571428571432</v>
      </c>
      <c r="FZ31" s="111"/>
      <c r="GA31" s="111">
        <v>6</v>
      </c>
      <c r="GB31" s="111">
        <v>5</v>
      </c>
      <c r="GC31" s="111"/>
      <c r="GD31" s="111">
        <v>4</v>
      </c>
      <c r="GE31" s="111"/>
      <c r="GF31" s="122">
        <f t="shared" si="18"/>
        <v>5</v>
      </c>
      <c r="GG31" s="111">
        <v>6</v>
      </c>
      <c r="GH31" s="111">
        <v>5</v>
      </c>
      <c r="GI31" s="111">
        <v>6</v>
      </c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5.666666666666667</v>
      </c>
      <c r="GT31" s="111"/>
      <c r="GU31" s="111">
        <v>6</v>
      </c>
      <c r="GV31" s="111"/>
      <c r="GW31" s="123">
        <f t="shared" si="20"/>
        <v>6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72">
        <v>1</v>
      </c>
      <c r="B32" s="153">
        <v>27</v>
      </c>
      <c r="C32" s="156" t="s">
        <v>393</v>
      </c>
      <c r="D32" s="159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>
        <v>4</v>
      </c>
      <c r="DH32" s="111"/>
      <c r="DI32" s="111">
        <v>4</v>
      </c>
      <c r="DJ32" s="111">
        <v>5</v>
      </c>
      <c r="DK32" s="111">
        <v>5</v>
      </c>
      <c r="DL32" s="111">
        <v>6</v>
      </c>
      <c r="DM32" s="111">
        <v>6</v>
      </c>
      <c r="DN32" s="111"/>
      <c r="DO32" s="111"/>
      <c r="DP32" s="111">
        <v>4</v>
      </c>
      <c r="DQ32" s="122">
        <f t="shared" si="11"/>
        <v>4.8571428571428568</v>
      </c>
      <c r="DR32" s="111">
        <v>3</v>
      </c>
      <c r="DS32" s="111">
        <v>3</v>
      </c>
      <c r="DT32" s="111"/>
      <c r="DU32" s="111"/>
      <c r="DV32" s="111"/>
      <c r="DW32" s="111"/>
      <c r="DX32" s="111">
        <v>4</v>
      </c>
      <c r="DY32" s="111"/>
      <c r="DZ32" s="111"/>
      <c r="EA32" s="111"/>
      <c r="EB32" s="111">
        <v>4</v>
      </c>
      <c r="EC32" s="122">
        <f t="shared" si="12"/>
        <v>3.5</v>
      </c>
      <c r="ED32" s="111"/>
      <c r="EE32" s="111">
        <v>5</v>
      </c>
      <c r="EF32" s="111"/>
      <c r="EG32" s="111"/>
      <c r="EH32" s="111"/>
      <c r="EI32" s="111"/>
      <c r="EJ32" s="122">
        <f t="shared" si="13"/>
        <v>5</v>
      </c>
      <c r="EK32" s="111">
        <v>5</v>
      </c>
      <c r="EL32" s="111">
        <v>5</v>
      </c>
      <c r="EM32" s="111">
        <v>5</v>
      </c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5</v>
      </c>
      <c r="EX32" s="111"/>
      <c r="EY32" s="111">
        <v>6</v>
      </c>
      <c r="EZ32" s="111"/>
      <c r="FA32" s="123">
        <f t="shared" si="15"/>
        <v>6</v>
      </c>
      <c r="FB32" s="125"/>
      <c r="FC32" s="111">
        <v>4</v>
      </c>
      <c r="FD32" s="111">
        <v>4</v>
      </c>
      <c r="FE32" s="111">
        <v>4</v>
      </c>
      <c r="FF32" s="111">
        <v>5</v>
      </c>
      <c r="FG32" s="111">
        <v>6</v>
      </c>
      <c r="FH32" s="111">
        <v>5</v>
      </c>
      <c r="FI32" s="111"/>
      <c r="FJ32" s="111">
        <v>4</v>
      </c>
      <c r="FK32" s="111"/>
      <c r="FL32" s="111">
        <v>4</v>
      </c>
      <c r="FM32" s="122">
        <f t="shared" si="16"/>
        <v>4.5</v>
      </c>
      <c r="FN32" s="111">
        <v>4</v>
      </c>
      <c r="FO32" s="111">
        <v>4</v>
      </c>
      <c r="FP32" s="111"/>
      <c r="FQ32" s="111">
        <v>9</v>
      </c>
      <c r="FR32" s="111"/>
      <c r="FS32" s="111">
        <v>4</v>
      </c>
      <c r="FT32" s="111">
        <v>4</v>
      </c>
      <c r="FU32" s="111"/>
      <c r="FV32" s="111"/>
      <c r="FW32" s="111">
        <v>6</v>
      </c>
      <c r="FX32" s="111">
        <v>8</v>
      </c>
      <c r="FY32" s="122">
        <f t="shared" si="17"/>
        <v>5.5714285714285712</v>
      </c>
      <c r="FZ32" s="111"/>
      <c r="GA32" s="111">
        <v>6</v>
      </c>
      <c r="GB32" s="111">
        <v>5</v>
      </c>
      <c r="GC32" s="111"/>
      <c r="GD32" s="111">
        <v>4</v>
      </c>
      <c r="GE32" s="111"/>
      <c r="GF32" s="122">
        <f t="shared" si="18"/>
        <v>5</v>
      </c>
      <c r="GG32" s="111">
        <v>5</v>
      </c>
      <c r="GH32" s="111">
        <v>5</v>
      </c>
      <c r="GI32" s="111">
        <v>6</v>
      </c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5.333333333333333</v>
      </c>
      <c r="GT32" s="111"/>
      <c r="GU32" s="111">
        <v>6</v>
      </c>
      <c r="GV32" s="111"/>
      <c r="GW32" s="123">
        <f t="shared" si="20"/>
        <v>6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ht="15.75" x14ac:dyDescent="0.25">
      <c r="A33" s="72">
        <v>1</v>
      </c>
      <c r="B33" s="153">
        <v>28</v>
      </c>
      <c r="C33" s="156" t="s">
        <v>392</v>
      </c>
      <c r="D33" s="159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>
        <v>5</v>
      </c>
      <c r="DH33" s="111"/>
      <c r="DI33" s="111">
        <v>4</v>
      </c>
      <c r="DJ33" s="111">
        <v>3</v>
      </c>
      <c r="DK33" s="111">
        <v>8</v>
      </c>
      <c r="DL33" s="111">
        <v>6</v>
      </c>
      <c r="DM33" s="111">
        <v>7</v>
      </c>
      <c r="DN33" s="111"/>
      <c r="DO33" s="111"/>
      <c r="DP33" s="111">
        <v>4</v>
      </c>
      <c r="DQ33" s="122">
        <f t="shared" si="11"/>
        <v>5.2857142857142856</v>
      </c>
      <c r="DR33" s="111">
        <v>3</v>
      </c>
      <c r="DS33" s="111">
        <v>3</v>
      </c>
      <c r="DT33" s="111"/>
      <c r="DU33" s="111"/>
      <c r="DV33" s="111"/>
      <c r="DW33" s="111"/>
      <c r="DX33" s="111">
        <v>4</v>
      </c>
      <c r="DY33" s="111"/>
      <c r="DZ33" s="111"/>
      <c r="EA33" s="111"/>
      <c r="EB33" s="111">
        <v>8</v>
      </c>
      <c r="EC33" s="122">
        <f t="shared" si="12"/>
        <v>4.5</v>
      </c>
      <c r="ED33" s="111"/>
      <c r="EE33" s="111">
        <v>4</v>
      </c>
      <c r="EF33" s="111"/>
      <c r="EG33" s="111"/>
      <c r="EH33" s="111"/>
      <c r="EI33" s="111"/>
      <c r="EJ33" s="122">
        <f t="shared" si="13"/>
        <v>4</v>
      </c>
      <c r="EK33" s="111">
        <v>5</v>
      </c>
      <c r="EL33" s="111">
        <v>5</v>
      </c>
      <c r="EM33" s="111">
        <v>4</v>
      </c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4.666666666666667</v>
      </c>
      <c r="EX33" s="111"/>
      <c r="EY33" s="111">
        <v>5</v>
      </c>
      <c r="EZ33" s="111"/>
      <c r="FA33" s="123">
        <f t="shared" si="15"/>
        <v>5</v>
      </c>
      <c r="FB33" s="125"/>
      <c r="FC33" s="111">
        <v>5</v>
      </c>
      <c r="FD33" s="111">
        <v>4</v>
      </c>
      <c r="FE33" s="111">
        <v>4</v>
      </c>
      <c r="FF33" s="111">
        <v>4</v>
      </c>
      <c r="FG33" s="111">
        <v>8</v>
      </c>
      <c r="FH33" s="111">
        <v>5</v>
      </c>
      <c r="FI33" s="111"/>
      <c r="FJ33" s="111">
        <v>6</v>
      </c>
      <c r="FK33" s="111"/>
      <c r="FL33" s="111">
        <v>4</v>
      </c>
      <c r="FM33" s="122">
        <f t="shared" si="16"/>
        <v>5</v>
      </c>
      <c r="FN33" s="111">
        <v>4</v>
      </c>
      <c r="FO33" s="111">
        <v>4</v>
      </c>
      <c r="FP33" s="111"/>
      <c r="FQ33" s="111">
        <v>5</v>
      </c>
      <c r="FR33" s="111"/>
      <c r="FS33" s="111">
        <v>4</v>
      </c>
      <c r="FT33" s="111">
        <v>4</v>
      </c>
      <c r="FU33" s="111"/>
      <c r="FV33" s="111"/>
      <c r="FW33" s="111">
        <v>6</v>
      </c>
      <c r="FX33" s="111">
        <v>8</v>
      </c>
      <c r="FY33" s="122">
        <f t="shared" si="17"/>
        <v>5</v>
      </c>
      <c r="FZ33" s="111"/>
      <c r="GA33" s="111">
        <v>6</v>
      </c>
      <c r="GB33" s="111">
        <v>5</v>
      </c>
      <c r="GC33" s="111"/>
      <c r="GD33" s="111">
        <v>6</v>
      </c>
      <c r="GE33" s="111"/>
      <c r="GF33" s="122">
        <f t="shared" si="18"/>
        <v>5.666666666666667</v>
      </c>
      <c r="GG33" s="111">
        <v>5</v>
      </c>
      <c r="GH33" s="111">
        <v>4</v>
      </c>
      <c r="GI33" s="111">
        <v>5</v>
      </c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4.666666666666667</v>
      </c>
      <c r="GT33" s="111"/>
      <c r="GU33" s="111">
        <v>6</v>
      </c>
      <c r="GV33" s="111"/>
      <c r="GW33" s="123">
        <f t="shared" si="20"/>
        <v>6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ht="15.75" x14ac:dyDescent="0.25">
      <c r="A34" s="72"/>
      <c r="B34" s="153">
        <v>29</v>
      </c>
      <c r="C34" s="156"/>
      <c r="D34" s="159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7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72">
        <f>SUM(A6:A35)</f>
        <v>28</v>
      </c>
      <c r="B36" s="7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143</v>
      </c>
      <c r="DH36" s="139">
        <f t="shared" si="47"/>
        <v>0</v>
      </c>
      <c r="DI36" s="139">
        <f t="shared" si="47"/>
        <v>138</v>
      </c>
      <c r="DJ36" s="139">
        <f t="shared" si="47"/>
        <v>138</v>
      </c>
      <c r="DK36" s="139">
        <f t="shared" si="47"/>
        <v>180</v>
      </c>
      <c r="DL36" s="139">
        <f t="shared" si="47"/>
        <v>164</v>
      </c>
      <c r="DM36" s="139">
        <f t="shared" si="47"/>
        <v>177</v>
      </c>
      <c r="DN36" s="139">
        <f t="shared" si="47"/>
        <v>0</v>
      </c>
      <c r="DO36" s="139">
        <f t="shared" si="47"/>
        <v>0</v>
      </c>
      <c r="DP36" s="139">
        <f t="shared" si="47"/>
        <v>129</v>
      </c>
      <c r="DQ36" s="139">
        <f t="shared" si="47"/>
        <v>152.71428571428569</v>
      </c>
      <c r="DR36" s="139">
        <f t="shared" si="47"/>
        <v>115</v>
      </c>
      <c r="DS36" s="139">
        <f t="shared" si="47"/>
        <v>112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135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168</v>
      </c>
      <c r="EC36" s="139">
        <f t="shared" si="47"/>
        <v>132.5</v>
      </c>
      <c r="ED36" s="139">
        <f t="shared" ref="ED36:GO36" si="48">SUM(ED6:ED35)</f>
        <v>0</v>
      </c>
      <c r="EE36" s="139">
        <f t="shared" si="48"/>
        <v>178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178</v>
      </c>
      <c r="EK36" s="139">
        <f t="shared" si="48"/>
        <v>159</v>
      </c>
      <c r="EL36" s="139">
        <f t="shared" si="48"/>
        <v>167</v>
      </c>
      <c r="EM36" s="139">
        <f t="shared" si="48"/>
        <v>178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167.99999999999997</v>
      </c>
      <c r="EX36" s="139">
        <f t="shared" si="48"/>
        <v>0</v>
      </c>
      <c r="EY36" s="139">
        <f t="shared" si="48"/>
        <v>181</v>
      </c>
      <c r="EZ36" s="139">
        <f t="shared" si="48"/>
        <v>0</v>
      </c>
      <c r="FA36" s="139">
        <f t="shared" si="48"/>
        <v>181</v>
      </c>
      <c r="FB36" s="139">
        <f t="shared" si="48"/>
        <v>0</v>
      </c>
      <c r="FC36" s="139">
        <f t="shared" si="48"/>
        <v>143</v>
      </c>
      <c r="FD36" s="139">
        <f t="shared" si="48"/>
        <v>138</v>
      </c>
      <c r="FE36" s="139">
        <f t="shared" si="48"/>
        <v>143</v>
      </c>
      <c r="FF36" s="139">
        <f t="shared" si="48"/>
        <v>150</v>
      </c>
      <c r="FG36" s="139">
        <f t="shared" si="48"/>
        <v>174</v>
      </c>
      <c r="FH36" s="139">
        <f t="shared" si="48"/>
        <v>166</v>
      </c>
      <c r="FI36" s="139">
        <f t="shared" si="48"/>
        <v>0</v>
      </c>
      <c r="FJ36" s="139">
        <f t="shared" si="48"/>
        <v>160</v>
      </c>
      <c r="FK36" s="139">
        <f t="shared" si="48"/>
        <v>0</v>
      </c>
      <c r="FL36" s="139">
        <f t="shared" si="48"/>
        <v>143</v>
      </c>
      <c r="FM36" s="139">
        <f t="shared" si="48"/>
        <v>152.125</v>
      </c>
      <c r="FN36" s="139">
        <f t="shared" si="48"/>
        <v>140</v>
      </c>
      <c r="FO36" s="139">
        <f t="shared" si="48"/>
        <v>140</v>
      </c>
      <c r="FP36" s="139">
        <f t="shared" si="48"/>
        <v>0</v>
      </c>
      <c r="FQ36" s="139">
        <f t="shared" si="48"/>
        <v>186</v>
      </c>
      <c r="FR36" s="139">
        <f t="shared" si="48"/>
        <v>0</v>
      </c>
      <c r="FS36" s="139">
        <f t="shared" si="48"/>
        <v>133</v>
      </c>
      <c r="FT36" s="139">
        <f t="shared" si="48"/>
        <v>147</v>
      </c>
      <c r="FU36" s="139">
        <f t="shared" si="48"/>
        <v>0</v>
      </c>
      <c r="FV36" s="139">
        <f t="shared" si="48"/>
        <v>0</v>
      </c>
      <c r="FW36" s="139">
        <f t="shared" si="48"/>
        <v>181</v>
      </c>
      <c r="FX36" s="139">
        <f t="shared" si="48"/>
        <v>226</v>
      </c>
      <c r="FY36" s="139">
        <f t="shared" si="48"/>
        <v>164.71428571428572</v>
      </c>
      <c r="FZ36" s="139">
        <f t="shared" si="48"/>
        <v>0</v>
      </c>
      <c r="GA36" s="139">
        <f t="shared" si="48"/>
        <v>180</v>
      </c>
      <c r="GB36" s="139">
        <f t="shared" si="48"/>
        <v>177</v>
      </c>
      <c r="GC36" s="139">
        <f t="shared" si="48"/>
        <v>0</v>
      </c>
      <c r="GD36" s="139">
        <f t="shared" si="48"/>
        <v>155</v>
      </c>
      <c r="GE36" s="139">
        <f t="shared" si="48"/>
        <v>0</v>
      </c>
      <c r="GF36" s="139">
        <f t="shared" si="48"/>
        <v>170.66666666666666</v>
      </c>
      <c r="GG36" s="139">
        <f t="shared" si="48"/>
        <v>168</v>
      </c>
      <c r="GH36" s="139">
        <f t="shared" si="48"/>
        <v>170</v>
      </c>
      <c r="GI36" s="139">
        <f t="shared" si="48"/>
        <v>166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168</v>
      </c>
      <c r="GT36" s="139">
        <f t="shared" si="49"/>
        <v>0</v>
      </c>
      <c r="GU36" s="139">
        <f t="shared" si="49"/>
        <v>184</v>
      </c>
      <c r="GV36" s="139">
        <f t="shared" si="49"/>
        <v>0</v>
      </c>
      <c r="GW36" s="139">
        <f t="shared" si="49"/>
        <v>184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69"/>
      <c r="B37" s="70"/>
      <c r="C37" s="70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5.1071428571428568</v>
      </c>
      <c r="DH37" s="128">
        <f t="shared" si="54"/>
        <v>0</v>
      </c>
      <c r="DI37" s="128">
        <f t="shared" si="54"/>
        <v>4.9285714285714288</v>
      </c>
      <c r="DJ37" s="128">
        <f t="shared" si="54"/>
        <v>4.9285714285714288</v>
      </c>
      <c r="DK37" s="128">
        <f t="shared" si="54"/>
        <v>6.4285714285714288</v>
      </c>
      <c r="DL37" s="128">
        <f t="shared" si="54"/>
        <v>5.8571428571428568</v>
      </c>
      <c r="DM37" s="128">
        <f t="shared" si="54"/>
        <v>6.3214285714285712</v>
      </c>
      <c r="DN37" s="128">
        <f t="shared" si="54"/>
        <v>0</v>
      </c>
      <c r="DO37" s="128">
        <f t="shared" si="54"/>
        <v>0</v>
      </c>
      <c r="DP37" s="128">
        <f t="shared" si="54"/>
        <v>4.6071428571428568</v>
      </c>
      <c r="DQ37" s="128">
        <f t="shared" si="54"/>
        <v>5.4540816326530601</v>
      </c>
      <c r="DR37" s="128">
        <f t="shared" si="54"/>
        <v>4.1071428571428568</v>
      </c>
      <c r="DS37" s="128">
        <f t="shared" si="54"/>
        <v>4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4.8214285714285712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6</v>
      </c>
      <c r="EC37" s="128">
        <f t="shared" si="54"/>
        <v>4.7321428571428568</v>
      </c>
      <c r="ED37" s="128">
        <f t="shared" ref="ED37:GO37" si="55">ED36/$A$36</f>
        <v>0</v>
      </c>
      <c r="EE37" s="128">
        <f t="shared" si="55"/>
        <v>6.3571428571428568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6.3571428571428568</v>
      </c>
      <c r="EK37" s="128">
        <f t="shared" si="55"/>
        <v>5.6785714285714288</v>
      </c>
      <c r="EL37" s="128">
        <f t="shared" si="55"/>
        <v>5.9642857142857144</v>
      </c>
      <c r="EM37" s="128">
        <f t="shared" si="55"/>
        <v>6.3571428571428568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5.9999999999999991</v>
      </c>
      <c r="EX37" s="128">
        <f t="shared" si="55"/>
        <v>0</v>
      </c>
      <c r="EY37" s="128">
        <f t="shared" si="55"/>
        <v>6.4642857142857144</v>
      </c>
      <c r="EZ37" s="128">
        <f t="shared" si="55"/>
        <v>0</v>
      </c>
      <c r="FA37" s="128">
        <f t="shared" si="55"/>
        <v>6.4642857142857144</v>
      </c>
      <c r="FB37" s="128">
        <f t="shared" si="55"/>
        <v>0</v>
      </c>
      <c r="FC37" s="128">
        <f t="shared" si="55"/>
        <v>5.1071428571428568</v>
      </c>
      <c r="FD37" s="128">
        <f t="shared" si="55"/>
        <v>4.9285714285714288</v>
      </c>
      <c r="FE37" s="128">
        <f t="shared" si="55"/>
        <v>5.1071428571428568</v>
      </c>
      <c r="FF37" s="128">
        <f t="shared" si="55"/>
        <v>5.3571428571428568</v>
      </c>
      <c r="FG37" s="128">
        <f t="shared" si="55"/>
        <v>6.2142857142857144</v>
      </c>
      <c r="FH37" s="128">
        <f t="shared" si="55"/>
        <v>5.9285714285714288</v>
      </c>
      <c r="FI37" s="128">
        <f t="shared" si="55"/>
        <v>0</v>
      </c>
      <c r="FJ37" s="128">
        <f t="shared" si="55"/>
        <v>5.7142857142857144</v>
      </c>
      <c r="FK37" s="128">
        <f t="shared" si="55"/>
        <v>0</v>
      </c>
      <c r="FL37" s="128">
        <f t="shared" si="55"/>
        <v>5.1071428571428568</v>
      </c>
      <c r="FM37" s="128">
        <f t="shared" si="55"/>
        <v>5.4330357142857144</v>
      </c>
      <c r="FN37" s="128">
        <f t="shared" si="55"/>
        <v>5</v>
      </c>
      <c r="FO37" s="128">
        <f t="shared" si="55"/>
        <v>5</v>
      </c>
      <c r="FP37" s="128">
        <f t="shared" si="55"/>
        <v>0</v>
      </c>
      <c r="FQ37" s="128">
        <f t="shared" si="55"/>
        <v>6.6428571428571432</v>
      </c>
      <c r="FR37" s="128">
        <f t="shared" si="55"/>
        <v>0</v>
      </c>
      <c r="FS37" s="128">
        <f t="shared" si="55"/>
        <v>4.75</v>
      </c>
      <c r="FT37" s="128">
        <f t="shared" si="55"/>
        <v>5.25</v>
      </c>
      <c r="FU37" s="128">
        <f t="shared" si="55"/>
        <v>0</v>
      </c>
      <c r="FV37" s="128">
        <f t="shared" si="55"/>
        <v>0</v>
      </c>
      <c r="FW37" s="128">
        <f t="shared" si="55"/>
        <v>6.4642857142857144</v>
      </c>
      <c r="FX37" s="128">
        <f t="shared" si="55"/>
        <v>8.0714285714285712</v>
      </c>
      <c r="FY37" s="128">
        <f t="shared" si="55"/>
        <v>5.8826530612244898</v>
      </c>
      <c r="FZ37" s="128">
        <f t="shared" si="55"/>
        <v>0</v>
      </c>
      <c r="GA37" s="128">
        <f t="shared" si="55"/>
        <v>6.4285714285714288</v>
      </c>
      <c r="GB37" s="128">
        <f t="shared" si="55"/>
        <v>6.3214285714285712</v>
      </c>
      <c r="GC37" s="128">
        <f t="shared" si="55"/>
        <v>0</v>
      </c>
      <c r="GD37" s="128">
        <f t="shared" si="55"/>
        <v>5.5357142857142856</v>
      </c>
      <c r="GE37" s="128">
        <f t="shared" si="55"/>
        <v>0</v>
      </c>
      <c r="GF37" s="128">
        <f t="shared" si="55"/>
        <v>6.0952380952380949</v>
      </c>
      <c r="GG37" s="128">
        <f t="shared" si="55"/>
        <v>6</v>
      </c>
      <c r="GH37" s="128">
        <f t="shared" si="55"/>
        <v>6.0714285714285712</v>
      </c>
      <c r="GI37" s="128">
        <f t="shared" si="55"/>
        <v>5.9285714285714288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6</v>
      </c>
      <c r="GT37" s="128">
        <f t="shared" si="56"/>
        <v>0</v>
      </c>
      <c r="GU37" s="128">
        <f t="shared" si="56"/>
        <v>6.5714285714285712</v>
      </c>
      <c r="GV37" s="128">
        <f t="shared" si="56"/>
        <v>0</v>
      </c>
      <c r="GW37" s="128">
        <f t="shared" si="56"/>
        <v>6.5714285714285712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5.4540816326530601</v>
      </c>
      <c r="Q43" s="151">
        <f>EC37</f>
        <v>4.7321428571428568</v>
      </c>
      <c r="R43" s="151">
        <f>EJ37</f>
        <v>6.3571428571428568</v>
      </c>
      <c r="S43" s="151">
        <f>EW37</f>
        <v>5.9999999999999991</v>
      </c>
      <c r="T43" s="151">
        <f>FA37</f>
        <v>6.4642857142857144</v>
      </c>
      <c r="U43" s="151">
        <f>FM37</f>
        <v>5.4330357142857144</v>
      </c>
      <c r="V43" s="151">
        <f>FY37</f>
        <v>5.8826530612244898</v>
      </c>
      <c r="W43" s="151">
        <f>GF37</f>
        <v>6.0952380952380949</v>
      </c>
      <c r="X43" s="151">
        <f>GS37</f>
        <v>6</v>
      </c>
      <c r="Y43" s="151">
        <f>GW37</f>
        <v>6.5714285714285712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5.801530612244898</v>
      </c>
      <c r="Q44" s="258"/>
      <c r="R44" s="258"/>
      <c r="S44" s="258"/>
      <c r="T44" s="259"/>
      <c r="U44" s="257">
        <f t="shared" ref="U44" si="62">(U43+V43+W43+X43+Y43)/5</f>
        <v>5.9964710884353734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5.4540816326530601</v>
      </c>
      <c r="H63" s="148">
        <f>U43</f>
        <v>5.4330357142857144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4.7321428571428568</v>
      </c>
      <c r="Q63" s="148">
        <f>V43</f>
        <v>5.8826530612244898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6.3571428571428568</v>
      </c>
      <c r="Z63" s="148">
        <f>W43</f>
        <v>6.0952380952380949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5.9999999999999991</v>
      </c>
      <c r="AI63" s="148">
        <f>X43</f>
        <v>6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6.4642857142857144</v>
      </c>
      <c r="AR63" s="148">
        <f>Y43</f>
        <v>6.5714285714285712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65"/>
      <c r="B1" s="65"/>
      <c r="C1" s="188" t="s">
        <v>0</v>
      </c>
      <c r="D1" s="237" t="s">
        <v>757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65"/>
      <c r="P1" s="65"/>
      <c r="Q1" s="65"/>
      <c r="R1" s="65"/>
      <c r="S1" s="65"/>
      <c r="T1" s="65"/>
      <c r="U1" s="65"/>
      <c r="V1" s="65"/>
      <c r="W1" s="227"/>
      <c r="X1" s="227"/>
      <c r="Y1" s="227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6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68">
        <v>1</v>
      </c>
      <c r="B6" s="153">
        <v>1</v>
      </c>
      <c r="C6" s="156" t="s">
        <v>395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67"/>
      <c r="AM6" s="67"/>
      <c r="AN6" s="67"/>
      <c r="AO6" s="67"/>
      <c r="AP6" s="67"/>
      <c r="AQ6" s="67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68">
        <v>1</v>
      </c>
      <c r="B7" s="153">
        <v>2</v>
      </c>
      <c r="C7" s="156" t="s">
        <v>396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68">
        <v>1</v>
      </c>
      <c r="B8" s="153">
        <v>3</v>
      </c>
      <c r="C8" s="156" t="s">
        <v>397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68">
        <v>1</v>
      </c>
      <c r="B9" s="153">
        <v>4</v>
      </c>
      <c r="C9" s="156" t="s">
        <v>398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68">
        <v>1</v>
      </c>
      <c r="B10" s="153">
        <v>5</v>
      </c>
      <c r="C10" s="156" t="s">
        <v>399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68">
        <v>1</v>
      </c>
      <c r="B11" s="153">
        <v>6</v>
      </c>
      <c r="C11" s="156" t="s">
        <v>400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68">
        <v>1</v>
      </c>
      <c r="B12" s="153">
        <v>7</v>
      </c>
      <c r="C12" s="156" t="s">
        <v>401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68">
        <v>1</v>
      </c>
      <c r="B13" s="153">
        <v>8</v>
      </c>
      <c r="C13" s="156" t="s">
        <v>402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68">
        <v>1</v>
      </c>
      <c r="B14" s="153">
        <v>9</v>
      </c>
      <c r="C14" s="156" t="s">
        <v>403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68">
        <v>1</v>
      </c>
      <c r="B15" s="153">
        <v>10</v>
      </c>
      <c r="C15" s="156" t="s">
        <v>404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68">
        <v>1</v>
      </c>
      <c r="B16" s="153">
        <v>11</v>
      </c>
      <c r="C16" s="156" t="s">
        <v>405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68">
        <v>1</v>
      </c>
      <c r="B17" s="153">
        <v>12</v>
      </c>
      <c r="C17" s="156" t="s">
        <v>406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68">
        <v>1</v>
      </c>
      <c r="B18" s="153">
        <v>13</v>
      </c>
      <c r="C18" s="156" t="s">
        <v>407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68">
        <v>1</v>
      </c>
      <c r="B19" s="153">
        <v>14</v>
      </c>
      <c r="C19" s="156" t="s">
        <v>408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68">
        <v>1</v>
      </c>
      <c r="B20" s="153">
        <v>15</v>
      </c>
      <c r="C20" s="156" t="s">
        <v>409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68">
        <v>1</v>
      </c>
      <c r="B21" s="153">
        <v>16</v>
      </c>
      <c r="C21" s="156" t="s">
        <v>410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68">
        <v>1</v>
      </c>
      <c r="B22" s="153">
        <v>17</v>
      </c>
      <c r="C22" s="156" t="s">
        <v>411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68">
        <v>1</v>
      </c>
      <c r="B23" s="153">
        <v>18</v>
      </c>
      <c r="C23" s="156" t="s">
        <v>412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68">
        <v>1</v>
      </c>
      <c r="B24" s="153">
        <v>19</v>
      </c>
      <c r="C24" s="156" t="s">
        <v>413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68">
        <v>1</v>
      </c>
      <c r="B25" s="153">
        <v>20</v>
      </c>
      <c r="C25" s="156" t="s">
        <v>414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68">
        <v>1</v>
      </c>
      <c r="B26" s="153">
        <v>21</v>
      </c>
      <c r="C26" s="156" t="s">
        <v>415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68">
        <v>1</v>
      </c>
      <c r="B27" s="153">
        <v>22</v>
      </c>
      <c r="C27" s="156" t="s">
        <v>416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68">
        <v>1</v>
      </c>
      <c r="B28" s="153">
        <v>23</v>
      </c>
      <c r="C28" s="156" t="s">
        <v>417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68">
        <v>1</v>
      </c>
      <c r="B29" s="153">
        <v>24</v>
      </c>
      <c r="C29" s="156" t="s">
        <v>418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68">
        <v>1</v>
      </c>
      <c r="B30" s="153">
        <v>25</v>
      </c>
      <c r="C30" s="156" t="s">
        <v>419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68">
        <v>1</v>
      </c>
      <c r="B31" s="153">
        <v>26</v>
      </c>
      <c r="C31" s="156" t="s">
        <v>420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6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6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6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6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68">
        <f>SUM(A6:A35)</f>
        <v>26</v>
      </c>
      <c r="B36" s="6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65"/>
      <c r="B37" s="66"/>
      <c r="C37" s="6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topLeftCell="A56" zoomScale="70" zoomScaleNormal="70" workbookViewId="0">
      <selection activeCell="AY95" sqref="AY95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3" width="4.42578125" customWidth="1"/>
    <col min="234" max="234" width="5.7109375" customWidth="1"/>
    <col min="235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61"/>
      <c r="B1" s="61"/>
      <c r="C1" s="188" t="s">
        <v>0</v>
      </c>
      <c r="D1" s="237" t="s">
        <v>752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61"/>
      <c r="P1" s="61"/>
      <c r="Q1" s="61"/>
      <c r="R1" s="61"/>
      <c r="S1" s="61"/>
      <c r="T1" s="61"/>
      <c r="U1" s="61"/>
      <c r="V1" s="61"/>
      <c r="W1" s="227"/>
      <c r="X1" s="227"/>
      <c r="Y1" s="227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6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/>
      <c r="HB3" s="130">
        <v>1</v>
      </c>
      <c r="HC3" s="130">
        <v>1</v>
      </c>
      <c r="HD3" s="130">
        <v>1</v>
      </c>
      <c r="HE3" s="130"/>
      <c r="HF3" s="130"/>
      <c r="HG3" s="130"/>
      <c r="HH3" s="130"/>
      <c r="HI3" s="131">
        <f>SUM(GY3:HH3)</f>
        <v>5</v>
      </c>
      <c r="HJ3" s="130">
        <v>1</v>
      </c>
      <c r="HK3" s="130">
        <v>1</v>
      </c>
      <c r="HL3" s="130">
        <v>1</v>
      </c>
      <c r="HM3" s="130">
        <v>1</v>
      </c>
      <c r="HN3" s="130"/>
      <c r="HO3" s="130">
        <v>1</v>
      </c>
      <c r="HP3" s="130">
        <v>1</v>
      </c>
      <c r="HQ3" s="130"/>
      <c r="HR3" s="130"/>
      <c r="HS3" s="130"/>
      <c r="HT3" s="130"/>
      <c r="HU3" s="131">
        <f>SUM(HJ3:HT3)</f>
        <v>6</v>
      </c>
      <c r="HV3" s="130">
        <v>1</v>
      </c>
      <c r="HW3" s="130"/>
      <c r="HX3" s="130"/>
      <c r="HY3" s="130"/>
      <c r="HZ3" s="130">
        <v>1</v>
      </c>
      <c r="IA3" s="130"/>
      <c r="IB3" s="131">
        <f>SUM(HV3:IA3)</f>
        <v>2</v>
      </c>
      <c r="IC3" s="130">
        <v>1</v>
      </c>
      <c r="ID3" s="130">
        <v>1</v>
      </c>
      <c r="IE3" s="130">
        <v>1</v>
      </c>
      <c r="IF3" s="130"/>
      <c r="IG3" s="130"/>
      <c r="IH3" s="130"/>
      <c r="II3" s="130"/>
      <c r="IJ3" s="130"/>
      <c r="IK3" s="130"/>
      <c r="IL3" s="130"/>
      <c r="IM3" s="130"/>
      <c r="IN3" s="130"/>
      <c r="IO3" s="131">
        <f>SUM(IC3:IN3)</f>
        <v>3</v>
      </c>
      <c r="IP3" s="130"/>
      <c r="IQ3" s="130">
        <v>1</v>
      </c>
      <c r="IR3" s="130"/>
      <c r="IS3" s="131">
        <f>SUM(IP3:IR3)</f>
        <v>1</v>
      </c>
      <c r="IT3" s="132">
        <f>HI3+HU3+IB3+IO3+IS3</f>
        <v>17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/>
      <c r="JB3" s="130"/>
      <c r="JC3" s="130"/>
      <c r="JD3" s="130"/>
      <c r="JE3" s="131">
        <f>SUM(IU3:JD3)</f>
        <v>6</v>
      </c>
      <c r="JF3" s="130">
        <v>1</v>
      </c>
      <c r="JG3" s="130">
        <v>1</v>
      </c>
      <c r="JH3" s="130"/>
      <c r="JI3" s="130"/>
      <c r="JJ3" s="130"/>
      <c r="JK3" s="130">
        <v>1</v>
      </c>
      <c r="JL3" s="130">
        <v>1</v>
      </c>
      <c r="JM3" s="130"/>
      <c r="JN3" s="130"/>
      <c r="JO3" s="130"/>
      <c r="JP3" s="130">
        <v>1</v>
      </c>
      <c r="JQ3" s="131">
        <f>SUM(JF3:JP3)</f>
        <v>5</v>
      </c>
      <c r="JR3" s="130">
        <v>1</v>
      </c>
      <c r="JS3" s="130"/>
      <c r="JT3" s="130"/>
      <c r="JU3" s="130"/>
      <c r="JV3" s="130">
        <v>1</v>
      </c>
      <c r="JW3" s="130"/>
      <c r="JX3" s="131">
        <f>SUM(JR3:JW3)</f>
        <v>2</v>
      </c>
      <c r="JY3" s="130">
        <v>1</v>
      </c>
      <c r="JZ3" s="130">
        <v>1</v>
      </c>
      <c r="KA3" s="130"/>
      <c r="KB3" s="130"/>
      <c r="KC3" s="130"/>
      <c r="KD3" s="130"/>
      <c r="KE3" s="130"/>
      <c r="KF3" s="130"/>
      <c r="KG3" s="130"/>
      <c r="KH3" s="130"/>
      <c r="KI3" s="130"/>
      <c r="KJ3" s="130"/>
      <c r="KK3" s="131">
        <f>SUM(JY3:KJ3)</f>
        <v>2</v>
      </c>
      <c r="KL3" s="130"/>
      <c r="KM3" s="130">
        <v>1</v>
      </c>
      <c r="KN3" s="130"/>
      <c r="KO3" s="131">
        <f>SUM(KL3:KN3)</f>
        <v>1</v>
      </c>
      <c r="KP3" s="132">
        <f>JE3+JQ3+JX3+KK3+KO3</f>
        <v>16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713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714</v>
      </c>
      <c r="IA5" s="118" t="s">
        <v>36</v>
      </c>
      <c r="IB5" s="119"/>
      <c r="IC5" s="118" t="s">
        <v>715</v>
      </c>
      <c r="ID5" s="118" t="s">
        <v>716</v>
      </c>
      <c r="IE5" s="118" t="s">
        <v>708</v>
      </c>
      <c r="IF5" s="118" t="s">
        <v>717</v>
      </c>
      <c r="IG5" s="118" t="s">
        <v>709</v>
      </c>
      <c r="IH5" s="118"/>
      <c r="II5" s="118"/>
      <c r="IJ5" s="118"/>
      <c r="IK5" s="118"/>
      <c r="IL5" s="118"/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/>
      <c r="JC5" s="118"/>
      <c r="JD5" s="118"/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/>
      <c r="JO5" s="118"/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718</v>
      </c>
      <c r="JW5" s="118" t="s">
        <v>36</v>
      </c>
      <c r="JX5" s="119"/>
      <c r="JY5" s="118" t="s">
        <v>704</v>
      </c>
      <c r="JZ5" s="118" t="s">
        <v>716</v>
      </c>
      <c r="KA5" s="118" t="s">
        <v>708</v>
      </c>
      <c r="KB5" s="118" t="s">
        <v>709</v>
      </c>
      <c r="KC5" s="118" t="s">
        <v>717</v>
      </c>
      <c r="KD5" s="118"/>
      <c r="KE5" s="118"/>
      <c r="KF5" s="118"/>
      <c r="KG5" s="118"/>
      <c r="KH5" s="118"/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704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64"/>
      <c r="B6" s="153">
        <v>1</v>
      </c>
      <c r="C6" s="196" t="s">
        <v>421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63"/>
      <c r="AM6" s="63"/>
      <c r="AN6" s="63"/>
      <c r="AO6" s="63"/>
      <c r="AP6" s="63"/>
      <c r="AQ6" s="63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75">
        <v>4</v>
      </c>
      <c r="GZ6" s="175">
        <v>4</v>
      </c>
      <c r="HA6" s="175"/>
      <c r="HB6" s="175">
        <v>6</v>
      </c>
      <c r="HC6" s="175">
        <v>7</v>
      </c>
      <c r="HD6" s="175">
        <v>7</v>
      </c>
      <c r="HE6" s="175"/>
      <c r="HF6" s="111"/>
      <c r="HG6" s="111"/>
      <c r="HH6" s="111"/>
      <c r="HI6" s="122">
        <f>(GY6+GZ6+HA6+HB6+HC6+HD6+HE6+HF6+HG6+HH6)/$HI$3</f>
        <v>5.6</v>
      </c>
      <c r="HJ6" s="175">
        <v>4</v>
      </c>
      <c r="HK6" s="175">
        <v>4</v>
      </c>
      <c r="HL6" s="175">
        <v>5</v>
      </c>
      <c r="HM6" s="175">
        <v>7</v>
      </c>
      <c r="HN6" s="175"/>
      <c r="HO6" s="175">
        <v>4</v>
      </c>
      <c r="HP6" s="175">
        <v>4</v>
      </c>
      <c r="HQ6" s="111"/>
      <c r="HR6" s="111"/>
      <c r="HS6" s="111"/>
      <c r="HT6" s="111"/>
      <c r="HU6" s="122">
        <f>(HJ6+HK6+HL6+HM6+HN6+HO6+HP6+HQ6+HR6+HS6+HT6)/$HU$3</f>
        <v>4.666666666666667</v>
      </c>
      <c r="HV6" s="175">
        <v>5</v>
      </c>
      <c r="HW6" s="175"/>
      <c r="HX6" s="175"/>
      <c r="HY6" s="175"/>
      <c r="HZ6" s="175">
        <v>5</v>
      </c>
      <c r="IA6" s="175"/>
      <c r="IB6" s="122">
        <f>(HV6+HW6+HX6+HY6+HZ6+IA6)/$IB$3</f>
        <v>5</v>
      </c>
      <c r="IC6" s="175">
        <v>7</v>
      </c>
      <c r="ID6" s="175">
        <v>6</v>
      </c>
      <c r="IE6" s="175">
        <v>8</v>
      </c>
      <c r="IF6" s="175"/>
      <c r="IG6" s="175"/>
      <c r="IH6" s="175"/>
      <c r="II6" s="111"/>
      <c r="IJ6" s="111"/>
      <c r="IK6" s="111"/>
      <c r="IL6" s="111"/>
      <c r="IM6" s="111"/>
      <c r="IN6" s="111"/>
      <c r="IO6" s="122">
        <f>(IC6+ID6+IE6+IF6+IG6+IH6+II6+IJ6+IK6+IL6+IM6+IN6)/$IO$3</f>
        <v>7</v>
      </c>
      <c r="IP6" s="111"/>
      <c r="IQ6" s="175">
        <v>7</v>
      </c>
      <c r="IR6" s="111"/>
      <c r="IS6" s="123">
        <f>(IP6+IQ6+IR6)/$IS$3</f>
        <v>7</v>
      </c>
      <c r="IT6" s="125"/>
      <c r="IU6" s="175">
        <v>4</v>
      </c>
      <c r="IV6" s="175">
        <v>4</v>
      </c>
      <c r="IW6" s="175">
        <v>4</v>
      </c>
      <c r="IX6" s="175">
        <v>5</v>
      </c>
      <c r="IY6" s="175">
        <v>7</v>
      </c>
      <c r="IZ6" s="175">
        <v>7</v>
      </c>
      <c r="JA6" s="175"/>
      <c r="JB6" s="111"/>
      <c r="JC6" s="111"/>
      <c r="JD6" s="111"/>
      <c r="JE6" s="122">
        <f>(IU6+IV6+IW6+IX6+IY6+IZ6+JA6+JB6+JC6+JD6)/$JE$3</f>
        <v>5.166666666666667</v>
      </c>
      <c r="JF6" s="175">
        <v>4</v>
      </c>
      <c r="JG6" s="175">
        <v>3</v>
      </c>
      <c r="JH6" s="175"/>
      <c r="JI6" s="175"/>
      <c r="JJ6" s="175"/>
      <c r="JK6" s="175">
        <v>4</v>
      </c>
      <c r="JL6" s="175">
        <v>6</v>
      </c>
      <c r="JM6" s="175"/>
      <c r="JN6" s="111"/>
      <c r="JO6" s="111"/>
      <c r="JP6" s="111"/>
      <c r="JQ6" s="126">
        <f>(JF6+JG6+JH6+JI6+JJ6+JK6+JL6+JM6+JN6+JO6+JP6)/$JQ$3</f>
        <v>3.4</v>
      </c>
      <c r="JR6" s="175">
        <v>5</v>
      </c>
      <c r="JS6" s="175"/>
      <c r="JT6" s="175"/>
      <c r="JU6" s="175"/>
      <c r="JV6" s="175">
        <v>5</v>
      </c>
      <c r="JW6" s="175"/>
      <c r="JX6" s="122">
        <f>(JR6+JS6+JT6+JU6+JV6+JW6)/$JX$3</f>
        <v>5</v>
      </c>
      <c r="JY6" s="175">
        <v>7</v>
      </c>
      <c r="JZ6" s="175">
        <v>7</v>
      </c>
      <c r="KA6" s="175"/>
      <c r="KB6" s="175"/>
      <c r="KC6" s="175"/>
      <c r="KD6" s="175"/>
      <c r="KE6" s="175"/>
      <c r="KF6" s="175"/>
      <c r="KG6" s="175"/>
      <c r="KH6" s="175"/>
      <c r="KI6" s="175"/>
      <c r="KJ6" s="111"/>
      <c r="KK6" s="122">
        <f>(JY6+JZ6+KA6+KB6+KC6+KD6+KE6+KF6+KG6+KH6+KI6+KJ6)/$KK$3</f>
        <v>7</v>
      </c>
      <c r="KL6" s="111"/>
      <c r="KM6" s="175">
        <v>7</v>
      </c>
      <c r="KN6" s="111"/>
      <c r="KO6" s="123">
        <f>(KL6+KM6+KN6)/$KO$3</f>
        <v>7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64">
        <v>1</v>
      </c>
      <c r="B7" s="153">
        <v>2</v>
      </c>
      <c r="C7" s="156" t="s">
        <v>712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75">
        <v>4</v>
      </c>
      <c r="GZ7" s="175">
        <v>4</v>
      </c>
      <c r="HA7" s="175"/>
      <c r="HB7" s="175">
        <v>2</v>
      </c>
      <c r="HC7" s="175">
        <v>5</v>
      </c>
      <c r="HD7" s="175">
        <v>5</v>
      </c>
      <c r="HE7" s="175"/>
      <c r="HF7" s="111"/>
      <c r="HG7" s="111"/>
      <c r="HH7" s="111"/>
      <c r="HI7" s="122">
        <f t="shared" ref="HI7:HI35" si="21">(GY7+GZ7+HA7+HB7+HC7+HD7+HE7+HF7+HG7+HH7)/$HI$3</f>
        <v>4</v>
      </c>
      <c r="HJ7" s="175">
        <v>3</v>
      </c>
      <c r="HK7" s="175">
        <v>3</v>
      </c>
      <c r="HL7" s="175">
        <v>6</v>
      </c>
      <c r="HM7" s="175">
        <v>10</v>
      </c>
      <c r="HN7" s="175"/>
      <c r="HO7" s="175">
        <v>4</v>
      </c>
      <c r="HP7" s="175">
        <v>4</v>
      </c>
      <c r="HQ7" s="111"/>
      <c r="HR7" s="111"/>
      <c r="HS7" s="111"/>
      <c r="HT7" s="111"/>
      <c r="HU7" s="122">
        <f t="shared" ref="HU7:HU35" si="22">(HJ7+HK7+HL7+HM7+HN7+HO7+HP7+HQ7+HR7+HS7+HT7)/$HU$3</f>
        <v>5</v>
      </c>
      <c r="HV7" s="175">
        <v>5</v>
      </c>
      <c r="HW7" s="175"/>
      <c r="HX7" s="175"/>
      <c r="HY7" s="175"/>
      <c r="HZ7" s="175">
        <v>7</v>
      </c>
      <c r="IA7" s="175"/>
      <c r="IB7" s="122">
        <f t="shared" ref="IB7:IB35" si="23">(HV7+HW7+HX7+HY7+HZ7+IA7)/$IB$3</f>
        <v>6</v>
      </c>
      <c r="IC7" s="175">
        <v>7</v>
      </c>
      <c r="ID7" s="175">
        <v>6</v>
      </c>
      <c r="IE7" s="175">
        <v>7</v>
      </c>
      <c r="IF7" s="175"/>
      <c r="IG7" s="175"/>
      <c r="IH7" s="175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6.666666666666667</v>
      </c>
      <c r="IP7" s="111"/>
      <c r="IQ7" s="175">
        <v>7</v>
      </c>
      <c r="IR7" s="111"/>
      <c r="IS7" s="123">
        <f t="shared" ref="IS7:IS35" si="25">(IP7+IQ7+IR7)/$IS$3</f>
        <v>7</v>
      </c>
      <c r="IT7" s="125"/>
      <c r="IU7" s="175">
        <v>4</v>
      </c>
      <c r="IV7" s="175">
        <v>4</v>
      </c>
      <c r="IW7" s="175">
        <v>4</v>
      </c>
      <c r="IX7" s="175">
        <v>4</v>
      </c>
      <c r="IY7" s="175">
        <v>5</v>
      </c>
      <c r="IZ7" s="175">
        <v>5</v>
      </c>
      <c r="JA7" s="175"/>
      <c r="JB7" s="111"/>
      <c r="JC7" s="111"/>
      <c r="JD7" s="111"/>
      <c r="JE7" s="122">
        <f t="shared" ref="JE7:JE35" si="26">(IU7+IV7+IW7+IX7+IY7+IZ7+JA7+JB7+JC7+JD7)/$JE$3</f>
        <v>4.333333333333333</v>
      </c>
      <c r="JF7" s="175">
        <v>3</v>
      </c>
      <c r="JG7" s="175">
        <v>3</v>
      </c>
      <c r="JH7" s="175"/>
      <c r="JI7" s="175"/>
      <c r="JJ7" s="175"/>
      <c r="JK7" s="175">
        <v>4</v>
      </c>
      <c r="JL7" s="175">
        <v>4</v>
      </c>
      <c r="JM7" s="175"/>
      <c r="JN7" s="111"/>
      <c r="JO7" s="111"/>
      <c r="JP7" s="111"/>
      <c r="JQ7" s="126">
        <f t="shared" ref="JQ7:JQ35" si="27">(JF7+JG7+JH7+JI7+JJ7+JK7+JL7+JM7+JN7+JO7+JP7)/$JQ$3</f>
        <v>2.8</v>
      </c>
      <c r="JR7" s="175">
        <v>5</v>
      </c>
      <c r="JS7" s="175"/>
      <c r="JT7" s="175"/>
      <c r="JU7" s="175"/>
      <c r="JV7" s="175">
        <v>6</v>
      </c>
      <c r="JW7" s="175"/>
      <c r="JX7" s="122">
        <f t="shared" ref="JX7:JX35" si="28">(JR7+JS7+JT7+JU7+JV7+JW7)/$JX$3</f>
        <v>5.5</v>
      </c>
      <c r="JY7" s="175">
        <v>7</v>
      </c>
      <c r="JZ7" s="175">
        <v>6</v>
      </c>
      <c r="KA7" s="175"/>
      <c r="KB7" s="175"/>
      <c r="KC7" s="175"/>
      <c r="KD7" s="175"/>
      <c r="KE7" s="175"/>
      <c r="KF7" s="175"/>
      <c r="KG7" s="175"/>
      <c r="KH7" s="175"/>
      <c r="KI7" s="175"/>
      <c r="KJ7" s="111"/>
      <c r="KK7" s="122">
        <f t="shared" ref="KK7:KK35" si="29">(JY7+JZ7+KA7+KB7+KC7+KD7+KE7+KF7+KG7+KH7+KI7+KJ7)/$KK$3</f>
        <v>6.5</v>
      </c>
      <c r="KL7" s="111"/>
      <c r="KM7" s="175">
        <v>7</v>
      </c>
      <c r="KN7" s="111"/>
      <c r="KO7" s="123">
        <f t="shared" ref="KO7:KO35" si="30">(KL7+KM7+KN7)/$KO$3</f>
        <v>7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64">
        <v>1</v>
      </c>
      <c r="B8" s="153">
        <v>3</v>
      </c>
      <c r="C8" s="156" t="s">
        <v>422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75">
        <v>6</v>
      </c>
      <c r="GZ8" s="175">
        <v>6</v>
      </c>
      <c r="HA8" s="175"/>
      <c r="HB8" s="175">
        <v>7</v>
      </c>
      <c r="HC8" s="175">
        <v>6</v>
      </c>
      <c r="HD8" s="175">
        <v>6</v>
      </c>
      <c r="HE8" s="175"/>
      <c r="HF8" s="111"/>
      <c r="HG8" s="111"/>
      <c r="HH8" s="111"/>
      <c r="HI8" s="122">
        <f t="shared" si="21"/>
        <v>6.2</v>
      </c>
      <c r="HJ8" s="175">
        <v>4</v>
      </c>
      <c r="HK8" s="175">
        <v>4</v>
      </c>
      <c r="HL8" s="175">
        <v>6</v>
      </c>
      <c r="HM8" s="175">
        <v>9</v>
      </c>
      <c r="HN8" s="175"/>
      <c r="HO8" s="175">
        <v>4</v>
      </c>
      <c r="HP8" s="175">
        <v>4</v>
      </c>
      <c r="HQ8" s="111"/>
      <c r="HR8" s="111"/>
      <c r="HS8" s="111"/>
      <c r="HT8" s="111"/>
      <c r="HU8" s="122">
        <f t="shared" si="22"/>
        <v>5.166666666666667</v>
      </c>
      <c r="HV8" s="175">
        <v>5</v>
      </c>
      <c r="HW8" s="175"/>
      <c r="HX8" s="175"/>
      <c r="HY8" s="175"/>
      <c r="HZ8" s="175">
        <v>7</v>
      </c>
      <c r="IA8" s="175"/>
      <c r="IB8" s="122">
        <f t="shared" si="23"/>
        <v>6</v>
      </c>
      <c r="IC8" s="175">
        <v>6</v>
      </c>
      <c r="ID8" s="175">
        <v>5</v>
      </c>
      <c r="IE8" s="175">
        <v>7</v>
      </c>
      <c r="IF8" s="175"/>
      <c r="IG8" s="175"/>
      <c r="IH8" s="175"/>
      <c r="II8" s="111"/>
      <c r="IJ8" s="111"/>
      <c r="IK8" s="111"/>
      <c r="IL8" s="111"/>
      <c r="IM8" s="111"/>
      <c r="IN8" s="111"/>
      <c r="IO8" s="122">
        <f t="shared" si="24"/>
        <v>6</v>
      </c>
      <c r="IP8" s="111"/>
      <c r="IQ8" s="175">
        <v>6</v>
      </c>
      <c r="IR8" s="111"/>
      <c r="IS8" s="123">
        <f t="shared" si="25"/>
        <v>6</v>
      </c>
      <c r="IT8" s="125"/>
      <c r="IU8" s="175">
        <v>6</v>
      </c>
      <c r="IV8" s="175">
        <v>6</v>
      </c>
      <c r="IW8" s="175">
        <v>4</v>
      </c>
      <c r="IX8" s="175">
        <v>7</v>
      </c>
      <c r="IY8" s="175">
        <v>6</v>
      </c>
      <c r="IZ8" s="175">
        <v>6</v>
      </c>
      <c r="JA8" s="175"/>
      <c r="JB8" s="111"/>
      <c r="JC8" s="111"/>
      <c r="JD8" s="111"/>
      <c r="JE8" s="122">
        <f t="shared" si="26"/>
        <v>5.833333333333333</v>
      </c>
      <c r="JF8" s="175">
        <v>4</v>
      </c>
      <c r="JG8" s="175">
        <v>4</v>
      </c>
      <c r="JH8" s="175"/>
      <c r="JI8" s="175"/>
      <c r="JJ8" s="175"/>
      <c r="JK8" s="175">
        <v>4</v>
      </c>
      <c r="JL8" s="175">
        <v>4</v>
      </c>
      <c r="JM8" s="175"/>
      <c r="JN8" s="111"/>
      <c r="JO8" s="111"/>
      <c r="JP8" s="111"/>
      <c r="JQ8" s="126">
        <f t="shared" si="27"/>
        <v>3.2</v>
      </c>
      <c r="JR8" s="175">
        <v>5</v>
      </c>
      <c r="JS8" s="175"/>
      <c r="JT8" s="175"/>
      <c r="JU8" s="175"/>
      <c r="JV8" s="175">
        <v>7</v>
      </c>
      <c r="JW8" s="175"/>
      <c r="JX8" s="122">
        <f t="shared" si="28"/>
        <v>6</v>
      </c>
      <c r="JY8" s="175">
        <v>6</v>
      </c>
      <c r="JZ8" s="175">
        <v>5</v>
      </c>
      <c r="KA8" s="175"/>
      <c r="KB8" s="175"/>
      <c r="KC8" s="175"/>
      <c r="KD8" s="175"/>
      <c r="KE8" s="175"/>
      <c r="KF8" s="175"/>
      <c r="KG8" s="175"/>
      <c r="KH8" s="175"/>
      <c r="KI8" s="175"/>
      <c r="KJ8" s="111"/>
      <c r="KK8" s="122">
        <f t="shared" si="29"/>
        <v>5.5</v>
      </c>
      <c r="KL8" s="111"/>
      <c r="KM8" s="175">
        <v>6</v>
      </c>
      <c r="KN8" s="111"/>
      <c r="KO8" s="123">
        <f t="shared" si="30"/>
        <v>6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64">
        <v>1</v>
      </c>
      <c r="B9" s="153">
        <v>4</v>
      </c>
      <c r="C9" s="156" t="s">
        <v>423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75">
        <v>4</v>
      </c>
      <c r="GZ9" s="175">
        <v>5</v>
      </c>
      <c r="HA9" s="175"/>
      <c r="HB9" s="175">
        <v>3</v>
      </c>
      <c r="HC9" s="175">
        <v>4</v>
      </c>
      <c r="HD9" s="175">
        <v>4</v>
      </c>
      <c r="HE9" s="175"/>
      <c r="HF9" s="111"/>
      <c r="HG9" s="111"/>
      <c r="HH9" s="111"/>
      <c r="HI9" s="122">
        <f t="shared" si="21"/>
        <v>4</v>
      </c>
      <c r="HJ9" s="175">
        <v>2</v>
      </c>
      <c r="HK9" s="175">
        <v>2</v>
      </c>
      <c r="HL9" s="175">
        <v>4</v>
      </c>
      <c r="HM9" s="175">
        <v>7</v>
      </c>
      <c r="HN9" s="175"/>
      <c r="HO9" s="175">
        <v>4</v>
      </c>
      <c r="HP9" s="175">
        <v>4</v>
      </c>
      <c r="HQ9" s="111"/>
      <c r="HR9" s="111"/>
      <c r="HS9" s="111"/>
      <c r="HT9" s="111"/>
      <c r="HU9" s="122">
        <f t="shared" si="22"/>
        <v>3.8333333333333335</v>
      </c>
      <c r="HV9" s="175">
        <v>4</v>
      </c>
      <c r="HW9" s="175"/>
      <c r="HX9" s="175"/>
      <c r="HY9" s="175"/>
      <c r="HZ9" s="175">
        <v>4</v>
      </c>
      <c r="IA9" s="175"/>
      <c r="IB9" s="122">
        <f t="shared" si="23"/>
        <v>4</v>
      </c>
      <c r="IC9" s="175">
        <v>6</v>
      </c>
      <c r="ID9" s="175">
        <v>6</v>
      </c>
      <c r="IE9" s="175">
        <v>7</v>
      </c>
      <c r="IF9" s="175"/>
      <c r="IG9" s="175"/>
      <c r="IH9" s="175"/>
      <c r="II9" s="111"/>
      <c r="IJ9" s="111"/>
      <c r="IK9" s="111"/>
      <c r="IL9" s="111"/>
      <c r="IM9" s="111"/>
      <c r="IN9" s="111"/>
      <c r="IO9" s="122">
        <f t="shared" si="24"/>
        <v>6.333333333333333</v>
      </c>
      <c r="IP9" s="111"/>
      <c r="IQ9" s="175">
        <v>6</v>
      </c>
      <c r="IR9" s="111"/>
      <c r="IS9" s="123">
        <f t="shared" si="25"/>
        <v>6</v>
      </c>
      <c r="IT9" s="125"/>
      <c r="IU9" s="175">
        <v>4</v>
      </c>
      <c r="IV9" s="175">
        <v>5</v>
      </c>
      <c r="IW9" s="175">
        <v>6</v>
      </c>
      <c r="IX9" s="175">
        <v>3</v>
      </c>
      <c r="IY9" s="175">
        <v>4</v>
      </c>
      <c r="IZ9" s="175">
        <v>4</v>
      </c>
      <c r="JA9" s="175"/>
      <c r="JB9" s="111"/>
      <c r="JC9" s="111"/>
      <c r="JD9" s="111"/>
      <c r="JE9" s="122">
        <f t="shared" si="26"/>
        <v>4.333333333333333</v>
      </c>
      <c r="JF9" s="175">
        <v>3</v>
      </c>
      <c r="JG9" s="175">
        <v>3</v>
      </c>
      <c r="JH9" s="175"/>
      <c r="JI9" s="175"/>
      <c r="JJ9" s="175"/>
      <c r="JK9" s="175">
        <v>4</v>
      </c>
      <c r="JL9" s="175">
        <v>4</v>
      </c>
      <c r="JM9" s="175"/>
      <c r="JN9" s="111"/>
      <c r="JO9" s="111"/>
      <c r="JP9" s="111"/>
      <c r="JQ9" s="126">
        <f t="shared" si="27"/>
        <v>2.8</v>
      </c>
      <c r="JR9" s="175">
        <v>4</v>
      </c>
      <c r="JS9" s="175"/>
      <c r="JT9" s="175"/>
      <c r="JU9" s="175"/>
      <c r="JV9" s="175">
        <v>5</v>
      </c>
      <c r="JW9" s="175"/>
      <c r="JX9" s="122">
        <f t="shared" si="28"/>
        <v>4.5</v>
      </c>
      <c r="JY9" s="175">
        <v>6</v>
      </c>
      <c r="JZ9" s="175">
        <v>6</v>
      </c>
      <c r="KA9" s="175"/>
      <c r="KB9" s="175"/>
      <c r="KC9" s="175"/>
      <c r="KD9" s="175"/>
      <c r="KE9" s="175"/>
      <c r="KF9" s="175"/>
      <c r="KG9" s="175"/>
      <c r="KH9" s="175"/>
      <c r="KI9" s="175"/>
      <c r="KJ9" s="111"/>
      <c r="KK9" s="122">
        <f t="shared" si="29"/>
        <v>6</v>
      </c>
      <c r="KL9" s="111"/>
      <c r="KM9" s="175">
        <v>6</v>
      </c>
      <c r="KN9" s="111"/>
      <c r="KO9" s="123">
        <f t="shared" si="30"/>
        <v>6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64">
        <v>1</v>
      </c>
      <c r="B10" s="153">
        <v>5</v>
      </c>
      <c r="C10" s="156" t="s">
        <v>424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75">
        <v>6</v>
      </c>
      <c r="GZ10" s="175">
        <v>5</v>
      </c>
      <c r="HA10" s="175"/>
      <c r="HB10" s="175">
        <v>7</v>
      </c>
      <c r="HC10" s="175">
        <v>6</v>
      </c>
      <c r="HD10" s="175">
        <v>6</v>
      </c>
      <c r="HE10" s="175"/>
      <c r="HF10" s="111"/>
      <c r="HG10" s="111"/>
      <c r="HH10" s="111"/>
      <c r="HI10" s="122">
        <f t="shared" si="21"/>
        <v>6</v>
      </c>
      <c r="HJ10" s="175">
        <v>4</v>
      </c>
      <c r="HK10" s="175">
        <v>3</v>
      </c>
      <c r="HL10" s="175">
        <v>4</v>
      </c>
      <c r="HM10" s="175">
        <v>7</v>
      </c>
      <c r="HN10" s="175"/>
      <c r="HO10" s="175">
        <v>4</v>
      </c>
      <c r="HP10" s="175">
        <v>4</v>
      </c>
      <c r="HQ10" s="111"/>
      <c r="HR10" s="111"/>
      <c r="HS10" s="111"/>
      <c r="HT10" s="111"/>
      <c r="HU10" s="122">
        <f t="shared" si="22"/>
        <v>4.333333333333333</v>
      </c>
      <c r="HV10" s="175">
        <v>4</v>
      </c>
      <c r="HW10" s="175"/>
      <c r="HX10" s="175"/>
      <c r="HY10" s="175"/>
      <c r="HZ10" s="175">
        <v>7</v>
      </c>
      <c r="IA10" s="175"/>
      <c r="IB10" s="122">
        <f t="shared" si="23"/>
        <v>5.5</v>
      </c>
      <c r="IC10" s="175">
        <v>6</v>
      </c>
      <c r="ID10" s="175">
        <v>5</v>
      </c>
      <c r="IE10" s="175">
        <v>7</v>
      </c>
      <c r="IF10" s="175"/>
      <c r="IG10" s="175"/>
      <c r="IH10" s="175"/>
      <c r="II10" s="111"/>
      <c r="IJ10" s="111"/>
      <c r="IK10" s="111"/>
      <c r="IL10" s="111"/>
      <c r="IM10" s="111"/>
      <c r="IN10" s="111"/>
      <c r="IO10" s="122">
        <f t="shared" si="24"/>
        <v>6</v>
      </c>
      <c r="IP10" s="111"/>
      <c r="IQ10" s="175">
        <v>6</v>
      </c>
      <c r="IR10" s="111"/>
      <c r="IS10" s="123">
        <f t="shared" si="25"/>
        <v>6</v>
      </c>
      <c r="IT10" s="125"/>
      <c r="IU10" s="175">
        <v>5</v>
      </c>
      <c r="IV10" s="175">
        <v>4</v>
      </c>
      <c r="IW10" s="175">
        <v>5</v>
      </c>
      <c r="IX10" s="175">
        <v>8</v>
      </c>
      <c r="IY10" s="175">
        <v>6</v>
      </c>
      <c r="IZ10" s="175">
        <v>6</v>
      </c>
      <c r="JA10" s="175"/>
      <c r="JB10" s="111"/>
      <c r="JC10" s="111"/>
      <c r="JD10" s="111"/>
      <c r="JE10" s="122">
        <f t="shared" si="26"/>
        <v>5.666666666666667</v>
      </c>
      <c r="JF10" s="175">
        <v>3</v>
      </c>
      <c r="JG10" s="175">
        <v>3</v>
      </c>
      <c r="JH10" s="175"/>
      <c r="JI10" s="175"/>
      <c r="JJ10" s="175"/>
      <c r="JK10" s="175">
        <v>4</v>
      </c>
      <c r="JL10" s="175">
        <v>4</v>
      </c>
      <c r="JM10" s="175"/>
      <c r="JN10" s="111"/>
      <c r="JO10" s="111"/>
      <c r="JP10" s="111"/>
      <c r="JQ10" s="126">
        <f t="shared" si="27"/>
        <v>2.8</v>
      </c>
      <c r="JR10" s="175">
        <v>4</v>
      </c>
      <c r="JS10" s="175"/>
      <c r="JT10" s="175"/>
      <c r="JU10" s="175"/>
      <c r="JV10" s="175">
        <v>6</v>
      </c>
      <c r="JW10" s="175"/>
      <c r="JX10" s="122">
        <f t="shared" si="28"/>
        <v>5</v>
      </c>
      <c r="JY10" s="175">
        <v>5</v>
      </c>
      <c r="JZ10" s="175">
        <v>5</v>
      </c>
      <c r="KA10" s="175"/>
      <c r="KB10" s="175"/>
      <c r="KC10" s="175"/>
      <c r="KD10" s="175"/>
      <c r="KE10" s="175"/>
      <c r="KF10" s="175"/>
      <c r="KG10" s="175"/>
      <c r="KH10" s="175"/>
      <c r="KI10" s="175"/>
      <c r="KJ10" s="111"/>
      <c r="KK10" s="122">
        <f t="shared" si="29"/>
        <v>5</v>
      </c>
      <c r="KL10" s="111"/>
      <c r="KM10" s="175">
        <v>5</v>
      </c>
      <c r="KN10" s="111"/>
      <c r="KO10" s="123">
        <f t="shared" si="30"/>
        <v>5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64">
        <v>1</v>
      </c>
      <c r="B11" s="153">
        <v>6</v>
      </c>
      <c r="C11" s="156" t="s">
        <v>425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75">
        <v>5</v>
      </c>
      <c r="GZ11" s="175">
        <v>6</v>
      </c>
      <c r="HA11" s="175"/>
      <c r="HB11" s="175">
        <v>4</v>
      </c>
      <c r="HC11" s="175">
        <v>8</v>
      </c>
      <c r="HD11" s="175">
        <v>8</v>
      </c>
      <c r="HE11" s="175"/>
      <c r="HF11" s="111"/>
      <c r="HG11" s="111"/>
      <c r="HH11" s="111"/>
      <c r="HI11" s="122">
        <f t="shared" si="21"/>
        <v>6.2</v>
      </c>
      <c r="HJ11" s="175">
        <v>5</v>
      </c>
      <c r="HK11" s="175">
        <v>5</v>
      </c>
      <c r="HL11" s="175">
        <v>5</v>
      </c>
      <c r="HM11" s="175">
        <v>6</v>
      </c>
      <c r="HN11" s="175"/>
      <c r="HO11" s="175">
        <v>4</v>
      </c>
      <c r="HP11" s="175">
        <v>4</v>
      </c>
      <c r="HQ11" s="111"/>
      <c r="HR11" s="111"/>
      <c r="HS11" s="111"/>
      <c r="HT11" s="111"/>
      <c r="HU11" s="122">
        <f t="shared" si="22"/>
        <v>4.833333333333333</v>
      </c>
      <c r="HV11" s="175">
        <v>6</v>
      </c>
      <c r="HW11" s="175"/>
      <c r="HX11" s="175"/>
      <c r="HY11" s="175"/>
      <c r="HZ11" s="175">
        <v>7</v>
      </c>
      <c r="IA11" s="175"/>
      <c r="IB11" s="122">
        <f t="shared" si="23"/>
        <v>6.5</v>
      </c>
      <c r="IC11" s="175">
        <v>9</v>
      </c>
      <c r="ID11" s="175">
        <v>9</v>
      </c>
      <c r="IE11" s="175">
        <v>8</v>
      </c>
      <c r="IF11" s="175"/>
      <c r="IG11" s="175"/>
      <c r="IH11" s="175"/>
      <c r="II11" s="111"/>
      <c r="IJ11" s="111"/>
      <c r="IK11" s="111"/>
      <c r="IL11" s="111"/>
      <c r="IM11" s="111"/>
      <c r="IN11" s="111"/>
      <c r="IO11" s="122">
        <f t="shared" si="24"/>
        <v>8.6666666666666661</v>
      </c>
      <c r="IP11" s="111"/>
      <c r="IQ11" s="175">
        <v>9</v>
      </c>
      <c r="IR11" s="111"/>
      <c r="IS11" s="123">
        <f t="shared" si="25"/>
        <v>9</v>
      </c>
      <c r="IT11" s="125"/>
      <c r="IU11" s="175">
        <v>5</v>
      </c>
      <c r="IV11" s="175">
        <v>6</v>
      </c>
      <c r="IW11" s="175">
        <v>5</v>
      </c>
      <c r="IX11" s="175">
        <v>4</v>
      </c>
      <c r="IY11" s="175">
        <v>8</v>
      </c>
      <c r="IZ11" s="175">
        <v>8</v>
      </c>
      <c r="JA11" s="175"/>
      <c r="JB11" s="111"/>
      <c r="JC11" s="111"/>
      <c r="JD11" s="111"/>
      <c r="JE11" s="122">
        <f t="shared" si="26"/>
        <v>6</v>
      </c>
      <c r="JF11" s="175">
        <v>3</v>
      </c>
      <c r="JG11" s="175">
        <v>3</v>
      </c>
      <c r="JH11" s="175"/>
      <c r="JI11" s="175"/>
      <c r="JJ11" s="175"/>
      <c r="JK11" s="175">
        <v>4</v>
      </c>
      <c r="JL11" s="175">
        <v>4</v>
      </c>
      <c r="JM11" s="175"/>
      <c r="JN11" s="111"/>
      <c r="JO11" s="111"/>
      <c r="JP11" s="111"/>
      <c r="JQ11" s="126">
        <f t="shared" si="27"/>
        <v>2.8</v>
      </c>
      <c r="JR11" s="175">
        <v>6</v>
      </c>
      <c r="JS11" s="175"/>
      <c r="JT11" s="175"/>
      <c r="JU11" s="175"/>
      <c r="JV11" s="175">
        <v>8</v>
      </c>
      <c r="JW11" s="175"/>
      <c r="JX11" s="122">
        <f t="shared" si="28"/>
        <v>7</v>
      </c>
      <c r="JY11" s="175">
        <v>10</v>
      </c>
      <c r="JZ11" s="175">
        <v>9</v>
      </c>
      <c r="KA11" s="175"/>
      <c r="KB11" s="175"/>
      <c r="KC11" s="175"/>
      <c r="KD11" s="175"/>
      <c r="KE11" s="175"/>
      <c r="KF11" s="175"/>
      <c r="KG11" s="175"/>
      <c r="KH11" s="175"/>
      <c r="KI11" s="175"/>
      <c r="KJ11" s="111"/>
      <c r="KK11" s="122">
        <f t="shared" si="29"/>
        <v>9.5</v>
      </c>
      <c r="KL11" s="111"/>
      <c r="KM11" s="175">
        <v>10</v>
      </c>
      <c r="KN11" s="111"/>
      <c r="KO11" s="123">
        <f t="shared" si="30"/>
        <v>10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64">
        <v>1</v>
      </c>
      <c r="B12" s="153">
        <v>7</v>
      </c>
      <c r="C12" s="156" t="s">
        <v>427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75">
        <v>4</v>
      </c>
      <c r="GZ12" s="175">
        <v>4</v>
      </c>
      <c r="HA12" s="175"/>
      <c r="HB12" s="175">
        <v>2</v>
      </c>
      <c r="HC12" s="175">
        <v>6</v>
      </c>
      <c r="HD12" s="175">
        <v>6</v>
      </c>
      <c r="HE12" s="175"/>
      <c r="HF12" s="111"/>
      <c r="HG12" s="111"/>
      <c r="HH12" s="111"/>
      <c r="HI12" s="122">
        <f t="shared" si="21"/>
        <v>4.4000000000000004</v>
      </c>
      <c r="HJ12" s="175">
        <v>3</v>
      </c>
      <c r="HK12" s="175">
        <v>1</v>
      </c>
      <c r="HL12" s="175">
        <v>4</v>
      </c>
      <c r="HM12" s="175">
        <v>6</v>
      </c>
      <c r="HN12" s="175"/>
      <c r="HO12" s="175">
        <v>4</v>
      </c>
      <c r="HP12" s="175">
        <v>4</v>
      </c>
      <c r="HQ12" s="111"/>
      <c r="HR12" s="111"/>
      <c r="HS12" s="111"/>
      <c r="HT12" s="111"/>
      <c r="HU12" s="122">
        <f t="shared" si="22"/>
        <v>3.6666666666666665</v>
      </c>
      <c r="HV12" s="175">
        <v>4</v>
      </c>
      <c r="HW12" s="175"/>
      <c r="HX12" s="175"/>
      <c r="HY12" s="175"/>
      <c r="HZ12" s="175">
        <v>4</v>
      </c>
      <c r="IA12" s="175"/>
      <c r="IB12" s="122">
        <f t="shared" si="23"/>
        <v>4</v>
      </c>
      <c r="IC12" s="175">
        <v>5</v>
      </c>
      <c r="ID12" s="175">
        <v>4</v>
      </c>
      <c r="IE12" s="175">
        <v>7</v>
      </c>
      <c r="IF12" s="175"/>
      <c r="IG12" s="175"/>
      <c r="IH12" s="175"/>
      <c r="II12" s="111"/>
      <c r="IJ12" s="111"/>
      <c r="IK12" s="111"/>
      <c r="IL12" s="111"/>
      <c r="IM12" s="111"/>
      <c r="IN12" s="111"/>
      <c r="IO12" s="122">
        <f t="shared" si="24"/>
        <v>5.333333333333333</v>
      </c>
      <c r="IP12" s="111"/>
      <c r="IQ12" s="175">
        <v>5</v>
      </c>
      <c r="IR12" s="111"/>
      <c r="IS12" s="123">
        <f t="shared" si="25"/>
        <v>5</v>
      </c>
      <c r="IT12" s="125"/>
      <c r="IU12" s="175">
        <v>4</v>
      </c>
      <c r="IV12" s="175">
        <v>3</v>
      </c>
      <c r="IW12" s="175">
        <v>4</v>
      </c>
      <c r="IX12" s="175">
        <v>2</v>
      </c>
      <c r="IY12" s="175">
        <v>6</v>
      </c>
      <c r="IZ12" s="175">
        <v>6</v>
      </c>
      <c r="JA12" s="175"/>
      <c r="JB12" s="111"/>
      <c r="JC12" s="111"/>
      <c r="JD12" s="111"/>
      <c r="JE12" s="122">
        <f t="shared" si="26"/>
        <v>4.166666666666667</v>
      </c>
      <c r="JF12" s="175">
        <v>2</v>
      </c>
      <c r="JG12" s="175">
        <v>3</v>
      </c>
      <c r="JH12" s="175"/>
      <c r="JI12" s="175"/>
      <c r="JJ12" s="175"/>
      <c r="JK12" s="175">
        <v>4</v>
      </c>
      <c r="JL12" s="175">
        <v>4</v>
      </c>
      <c r="JM12" s="175"/>
      <c r="JN12" s="111"/>
      <c r="JO12" s="111"/>
      <c r="JP12" s="111"/>
      <c r="JQ12" s="126">
        <f t="shared" si="27"/>
        <v>2.6</v>
      </c>
      <c r="JR12" s="175">
        <v>5</v>
      </c>
      <c r="JS12" s="175"/>
      <c r="JT12" s="175"/>
      <c r="JU12" s="175"/>
      <c r="JV12" s="175">
        <v>4</v>
      </c>
      <c r="JW12" s="175"/>
      <c r="JX12" s="122">
        <f t="shared" si="28"/>
        <v>4.5</v>
      </c>
      <c r="JY12" s="175">
        <v>4</v>
      </c>
      <c r="JZ12" s="175">
        <v>4</v>
      </c>
      <c r="KA12" s="175"/>
      <c r="KB12" s="175"/>
      <c r="KC12" s="175"/>
      <c r="KD12" s="175"/>
      <c r="KE12" s="175"/>
      <c r="KF12" s="175"/>
      <c r="KG12" s="175"/>
      <c r="KH12" s="175"/>
      <c r="KI12" s="175"/>
      <c r="KJ12" s="111"/>
      <c r="KK12" s="122">
        <f t="shared" si="29"/>
        <v>4</v>
      </c>
      <c r="KL12" s="111"/>
      <c r="KM12" s="175">
        <v>4</v>
      </c>
      <c r="KN12" s="111"/>
      <c r="KO12" s="123">
        <f t="shared" si="30"/>
        <v>4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64">
        <v>1</v>
      </c>
      <c r="B13" s="153">
        <v>8</v>
      </c>
      <c r="C13" s="156" t="s">
        <v>426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75">
        <v>4</v>
      </c>
      <c r="GZ13" s="175">
        <v>4</v>
      </c>
      <c r="HA13" s="175"/>
      <c r="HB13" s="175">
        <v>4</v>
      </c>
      <c r="HC13" s="175">
        <v>4</v>
      </c>
      <c r="HD13" s="175">
        <v>4</v>
      </c>
      <c r="HE13" s="175"/>
      <c r="HF13" s="111"/>
      <c r="HG13" s="111"/>
      <c r="HH13" s="111"/>
      <c r="HI13" s="122">
        <f t="shared" si="21"/>
        <v>4</v>
      </c>
      <c r="HJ13" s="175">
        <v>2</v>
      </c>
      <c r="HK13" s="175">
        <v>2</v>
      </c>
      <c r="HL13" s="175">
        <v>4</v>
      </c>
      <c r="HM13" s="175">
        <v>5</v>
      </c>
      <c r="HN13" s="175"/>
      <c r="HO13" s="175">
        <v>4</v>
      </c>
      <c r="HP13" s="175">
        <v>4</v>
      </c>
      <c r="HQ13" s="111"/>
      <c r="HR13" s="111"/>
      <c r="HS13" s="111"/>
      <c r="HT13" s="111"/>
      <c r="HU13" s="122">
        <f t="shared" si="22"/>
        <v>3.5</v>
      </c>
      <c r="HV13" s="175">
        <v>4</v>
      </c>
      <c r="HW13" s="175"/>
      <c r="HX13" s="175"/>
      <c r="HY13" s="175"/>
      <c r="HZ13" s="175">
        <v>4</v>
      </c>
      <c r="IA13" s="175"/>
      <c r="IB13" s="122">
        <f t="shared" si="23"/>
        <v>4</v>
      </c>
      <c r="IC13" s="175">
        <v>4</v>
      </c>
      <c r="ID13" s="175">
        <v>5</v>
      </c>
      <c r="IE13" s="175">
        <v>7</v>
      </c>
      <c r="IF13" s="175"/>
      <c r="IG13" s="175"/>
      <c r="IH13" s="175"/>
      <c r="II13" s="111"/>
      <c r="IJ13" s="111"/>
      <c r="IK13" s="111"/>
      <c r="IL13" s="111"/>
      <c r="IM13" s="111"/>
      <c r="IN13" s="111"/>
      <c r="IO13" s="122">
        <f t="shared" si="24"/>
        <v>5.333333333333333</v>
      </c>
      <c r="IP13" s="111"/>
      <c r="IQ13" s="175">
        <v>4</v>
      </c>
      <c r="IR13" s="111"/>
      <c r="IS13" s="123">
        <f t="shared" si="25"/>
        <v>4</v>
      </c>
      <c r="IT13" s="125"/>
      <c r="IU13" s="175">
        <v>4</v>
      </c>
      <c r="IV13" s="175">
        <v>4</v>
      </c>
      <c r="IW13" s="175">
        <v>4</v>
      </c>
      <c r="IX13" s="175">
        <v>4</v>
      </c>
      <c r="IY13" s="175">
        <v>4</v>
      </c>
      <c r="IZ13" s="175">
        <v>4</v>
      </c>
      <c r="JA13" s="175"/>
      <c r="JB13" s="111"/>
      <c r="JC13" s="111"/>
      <c r="JD13" s="111"/>
      <c r="JE13" s="122">
        <f t="shared" si="26"/>
        <v>4</v>
      </c>
      <c r="JF13" s="175">
        <v>3</v>
      </c>
      <c r="JG13" s="175">
        <v>2</v>
      </c>
      <c r="JH13" s="175"/>
      <c r="JI13" s="175"/>
      <c r="JJ13" s="175"/>
      <c r="JK13" s="175">
        <v>4</v>
      </c>
      <c r="JL13" s="175">
        <v>4</v>
      </c>
      <c r="JM13" s="175"/>
      <c r="JN13" s="111"/>
      <c r="JO13" s="111"/>
      <c r="JP13" s="111"/>
      <c r="JQ13" s="126">
        <f t="shared" si="27"/>
        <v>2.6</v>
      </c>
      <c r="JR13" s="175">
        <v>4</v>
      </c>
      <c r="JS13" s="175"/>
      <c r="JT13" s="175"/>
      <c r="JU13" s="175"/>
      <c r="JV13" s="175">
        <v>4</v>
      </c>
      <c r="JW13" s="175"/>
      <c r="JX13" s="122">
        <f t="shared" si="28"/>
        <v>4</v>
      </c>
      <c r="JY13" s="175">
        <v>4</v>
      </c>
      <c r="JZ13" s="175">
        <v>6</v>
      </c>
      <c r="KA13" s="175"/>
      <c r="KB13" s="175"/>
      <c r="KC13" s="175"/>
      <c r="KD13" s="175"/>
      <c r="KE13" s="175"/>
      <c r="KF13" s="175"/>
      <c r="KG13" s="175"/>
      <c r="KH13" s="175"/>
      <c r="KI13" s="175"/>
      <c r="KJ13" s="111"/>
      <c r="KK13" s="122">
        <f t="shared" si="29"/>
        <v>5</v>
      </c>
      <c r="KL13" s="111"/>
      <c r="KM13" s="175">
        <v>4</v>
      </c>
      <c r="KN13" s="111"/>
      <c r="KO13" s="123">
        <f t="shared" si="30"/>
        <v>4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64">
        <v>1</v>
      </c>
      <c r="B14" s="153">
        <v>9</v>
      </c>
      <c r="C14" s="156" t="s">
        <v>428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75">
        <v>4</v>
      </c>
      <c r="GZ14" s="175">
        <v>4</v>
      </c>
      <c r="HA14" s="175"/>
      <c r="HB14" s="175">
        <v>6</v>
      </c>
      <c r="HC14" s="175">
        <v>6</v>
      </c>
      <c r="HD14" s="175">
        <v>6</v>
      </c>
      <c r="HE14" s="175"/>
      <c r="HF14" s="111"/>
      <c r="HG14" s="111"/>
      <c r="HH14" s="111"/>
      <c r="HI14" s="122">
        <f t="shared" si="21"/>
        <v>5.2</v>
      </c>
      <c r="HJ14" s="175">
        <v>3</v>
      </c>
      <c r="HK14" s="175">
        <v>3</v>
      </c>
      <c r="HL14" s="175">
        <v>4</v>
      </c>
      <c r="HM14" s="175">
        <v>4</v>
      </c>
      <c r="HN14" s="175"/>
      <c r="HO14" s="175">
        <v>4</v>
      </c>
      <c r="HP14" s="175">
        <v>4</v>
      </c>
      <c r="HQ14" s="111"/>
      <c r="HR14" s="111"/>
      <c r="HS14" s="111"/>
      <c r="HT14" s="111"/>
      <c r="HU14" s="122">
        <f t="shared" si="22"/>
        <v>3.6666666666666665</v>
      </c>
      <c r="HV14" s="175">
        <v>4</v>
      </c>
      <c r="HW14" s="175"/>
      <c r="HX14" s="175"/>
      <c r="HY14" s="175"/>
      <c r="HZ14" s="175">
        <v>4</v>
      </c>
      <c r="IA14" s="175"/>
      <c r="IB14" s="122">
        <f t="shared" si="23"/>
        <v>4</v>
      </c>
      <c r="IC14" s="175">
        <v>5</v>
      </c>
      <c r="ID14" s="175">
        <v>4</v>
      </c>
      <c r="IE14" s="175">
        <v>7</v>
      </c>
      <c r="IF14" s="175"/>
      <c r="IG14" s="175"/>
      <c r="IH14" s="175"/>
      <c r="II14" s="111"/>
      <c r="IJ14" s="111"/>
      <c r="IK14" s="111"/>
      <c r="IL14" s="111"/>
      <c r="IM14" s="111"/>
      <c r="IN14" s="111"/>
      <c r="IO14" s="122">
        <f t="shared" si="24"/>
        <v>5.333333333333333</v>
      </c>
      <c r="IP14" s="111"/>
      <c r="IQ14" s="175">
        <v>5</v>
      </c>
      <c r="IR14" s="111"/>
      <c r="IS14" s="123">
        <f t="shared" si="25"/>
        <v>5</v>
      </c>
      <c r="IT14" s="125"/>
      <c r="IU14" s="175">
        <v>4</v>
      </c>
      <c r="IV14" s="175">
        <v>4</v>
      </c>
      <c r="IW14" s="175">
        <v>4</v>
      </c>
      <c r="IX14" s="175">
        <v>5</v>
      </c>
      <c r="IY14" s="175">
        <v>6</v>
      </c>
      <c r="IZ14" s="175">
        <v>6</v>
      </c>
      <c r="JA14" s="175"/>
      <c r="JB14" s="111"/>
      <c r="JC14" s="111"/>
      <c r="JD14" s="111"/>
      <c r="JE14" s="122">
        <f t="shared" si="26"/>
        <v>4.833333333333333</v>
      </c>
      <c r="JF14" s="175">
        <v>2</v>
      </c>
      <c r="JG14" s="175">
        <v>2</v>
      </c>
      <c r="JH14" s="175"/>
      <c r="JI14" s="175"/>
      <c r="JJ14" s="175"/>
      <c r="JK14" s="175">
        <v>4</v>
      </c>
      <c r="JL14" s="175">
        <v>5</v>
      </c>
      <c r="JM14" s="175"/>
      <c r="JN14" s="111"/>
      <c r="JO14" s="111"/>
      <c r="JP14" s="111"/>
      <c r="JQ14" s="126">
        <f t="shared" si="27"/>
        <v>2.6</v>
      </c>
      <c r="JR14" s="175">
        <v>4</v>
      </c>
      <c r="JS14" s="175"/>
      <c r="JT14" s="175"/>
      <c r="JU14" s="175"/>
      <c r="JV14" s="175">
        <v>4</v>
      </c>
      <c r="JW14" s="175"/>
      <c r="JX14" s="122">
        <f t="shared" si="28"/>
        <v>4</v>
      </c>
      <c r="JY14" s="175">
        <v>5</v>
      </c>
      <c r="JZ14" s="175">
        <v>4</v>
      </c>
      <c r="KA14" s="175"/>
      <c r="KB14" s="175"/>
      <c r="KC14" s="175"/>
      <c r="KD14" s="175"/>
      <c r="KE14" s="175"/>
      <c r="KF14" s="175"/>
      <c r="KG14" s="175"/>
      <c r="KH14" s="175"/>
      <c r="KI14" s="175"/>
      <c r="KJ14" s="111"/>
      <c r="KK14" s="122">
        <f t="shared" si="29"/>
        <v>4.5</v>
      </c>
      <c r="KL14" s="111"/>
      <c r="KM14" s="175">
        <v>5</v>
      </c>
      <c r="KN14" s="111"/>
      <c r="KO14" s="123">
        <f t="shared" si="30"/>
        <v>5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64">
        <v>1</v>
      </c>
      <c r="B15" s="153">
        <v>10</v>
      </c>
      <c r="C15" s="156" t="s">
        <v>430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75">
        <v>4</v>
      </c>
      <c r="GZ15" s="175">
        <v>5</v>
      </c>
      <c r="HA15" s="175"/>
      <c r="HB15" s="175">
        <v>7</v>
      </c>
      <c r="HC15" s="175">
        <v>4</v>
      </c>
      <c r="HD15" s="175">
        <v>4</v>
      </c>
      <c r="HE15" s="175"/>
      <c r="HF15" s="111"/>
      <c r="HG15" s="111"/>
      <c r="HH15" s="111"/>
      <c r="HI15" s="122">
        <f t="shared" si="21"/>
        <v>4.8</v>
      </c>
      <c r="HJ15" s="175">
        <v>3</v>
      </c>
      <c r="HK15" s="175">
        <v>2</v>
      </c>
      <c r="HL15" s="175">
        <v>4</v>
      </c>
      <c r="HM15" s="175">
        <v>4</v>
      </c>
      <c r="HN15" s="175"/>
      <c r="HO15" s="175">
        <v>4</v>
      </c>
      <c r="HP15" s="175">
        <v>4</v>
      </c>
      <c r="HQ15" s="111"/>
      <c r="HR15" s="111"/>
      <c r="HS15" s="111"/>
      <c r="HT15" s="111"/>
      <c r="HU15" s="122">
        <f t="shared" si="22"/>
        <v>3.5</v>
      </c>
      <c r="HV15" s="175">
        <v>5</v>
      </c>
      <c r="HW15" s="175"/>
      <c r="HX15" s="175"/>
      <c r="HY15" s="175"/>
      <c r="HZ15" s="175">
        <v>4</v>
      </c>
      <c r="IA15" s="175"/>
      <c r="IB15" s="122">
        <f t="shared" si="23"/>
        <v>4.5</v>
      </c>
      <c r="IC15" s="175">
        <v>5</v>
      </c>
      <c r="ID15" s="175">
        <v>4</v>
      </c>
      <c r="IE15" s="175">
        <v>7</v>
      </c>
      <c r="IF15" s="175"/>
      <c r="IG15" s="175"/>
      <c r="IH15" s="175"/>
      <c r="II15" s="111"/>
      <c r="IJ15" s="111"/>
      <c r="IK15" s="111"/>
      <c r="IL15" s="111"/>
      <c r="IM15" s="111"/>
      <c r="IN15" s="111"/>
      <c r="IO15" s="122">
        <f t="shared" si="24"/>
        <v>5.333333333333333</v>
      </c>
      <c r="IP15" s="111"/>
      <c r="IQ15" s="175">
        <v>5</v>
      </c>
      <c r="IR15" s="111"/>
      <c r="IS15" s="123">
        <f t="shared" si="25"/>
        <v>5</v>
      </c>
      <c r="IT15" s="125"/>
      <c r="IU15" s="175">
        <v>5</v>
      </c>
      <c r="IV15" s="175">
        <v>6</v>
      </c>
      <c r="IW15" s="175">
        <v>6</v>
      </c>
      <c r="IX15" s="175">
        <v>8</v>
      </c>
      <c r="IY15" s="175">
        <v>4</v>
      </c>
      <c r="IZ15" s="175">
        <v>4</v>
      </c>
      <c r="JA15" s="175"/>
      <c r="JB15" s="111"/>
      <c r="JC15" s="111"/>
      <c r="JD15" s="111"/>
      <c r="JE15" s="122">
        <f t="shared" si="26"/>
        <v>5.5</v>
      </c>
      <c r="JF15" s="175">
        <v>3</v>
      </c>
      <c r="JG15" s="175">
        <v>3</v>
      </c>
      <c r="JH15" s="175"/>
      <c r="JI15" s="175"/>
      <c r="JJ15" s="175"/>
      <c r="JK15" s="175">
        <v>4</v>
      </c>
      <c r="JL15" s="175">
        <v>5</v>
      </c>
      <c r="JM15" s="175"/>
      <c r="JN15" s="111"/>
      <c r="JO15" s="111"/>
      <c r="JP15" s="111"/>
      <c r="JQ15" s="126">
        <f t="shared" si="27"/>
        <v>3</v>
      </c>
      <c r="JR15" s="175">
        <v>4</v>
      </c>
      <c r="JS15" s="175"/>
      <c r="JT15" s="175"/>
      <c r="JU15" s="175"/>
      <c r="JV15" s="175">
        <v>4</v>
      </c>
      <c r="JW15" s="175"/>
      <c r="JX15" s="122">
        <f t="shared" si="28"/>
        <v>4</v>
      </c>
      <c r="JY15" s="175">
        <v>6</v>
      </c>
      <c r="JZ15" s="175">
        <v>5</v>
      </c>
      <c r="KA15" s="175"/>
      <c r="KB15" s="175"/>
      <c r="KC15" s="175"/>
      <c r="KD15" s="175"/>
      <c r="KE15" s="175"/>
      <c r="KF15" s="175"/>
      <c r="KG15" s="175"/>
      <c r="KH15" s="175"/>
      <c r="KI15" s="175"/>
      <c r="KJ15" s="111"/>
      <c r="KK15" s="122">
        <f t="shared" si="29"/>
        <v>5.5</v>
      </c>
      <c r="KL15" s="111"/>
      <c r="KM15" s="175">
        <v>6</v>
      </c>
      <c r="KN15" s="111"/>
      <c r="KO15" s="123">
        <f t="shared" si="30"/>
        <v>6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64">
        <v>1</v>
      </c>
      <c r="B16" s="153">
        <v>11</v>
      </c>
      <c r="C16" s="156" t="s">
        <v>431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75">
        <v>4</v>
      </c>
      <c r="GZ16" s="175">
        <v>4</v>
      </c>
      <c r="HA16" s="175"/>
      <c r="HB16" s="175">
        <v>4</v>
      </c>
      <c r="HC16" s="175">
        <v>4</v>
      </c>
      <c r="HD16" s="175">
        <v>4</v>
      </c>
      <c r="HE16" s="175"/>
      <c r="HF16" s="111"/>
      <c r="HG16" s="111"/>
      <c r="HH16" s="111"/>
      <c r="HI16" s="122">
        <f t="shared" si="21"/>
        <v>4</v>
      </c>
      <c r="HJ16" s="175">
        <v>2</v>
      </c>
      <c r="HK16" s="175">
        <v>2</v>
      </c>
      <c r="HL16" s="175">
        <v>4</v>
      </c>
      <c r="HM16" s="175">
        <v>4</v>
      </c>
      <c r="HN16" s="175"/>
      <c r="HO16" s="175">
        <v>4</v>
      </c>
      <c r="HP16" s="175">
        <v>4</v>
      </c>
      <c r="HQ16" s="111"/>
      <c r="HR16" s="111"/>
      <c r="HS16" s="111"/>
      <c r="HT16" s="111"/>
      <c r="HU16" s="122">
        <f t="shared" si="22"/>
        <v>3.3333333333333335</v>
      </c>
      <c r="HV16" s="175">
        <v>4</v>
      </c>
      <c r="HW16" s="175"/>
      <c r="HX16" s="175"/>
      <c r="HY16" s="175"/>
      <c r="HZ16" s="175">
        <v>4</v>
      </c>
      <c r="IA16" s="175"/>
      <c r="IB16" s="122">
        <f t="shared" si="23"/>
        <v>4</v>
      </c>
      <c r="IC16" s="175">
        <v>4</v>
      </c>
      <c r="ID16" s="175">
        <v>4</v>
      </c>
      <c r="IE16" s="175">
        <v>6</v>
      </c>
      <c r="IF16" s="175"/>
      <c r="IG16" s="175"/>
      <c r="IH16" s="175"/>
      <c r="II16" s="111"/>
      <c r="IJ16" s="111"/>
      <c r="IK16" s="111"/>
      <c r="IL16" s="111"/>
      <c r="IM16" s="111"/>
      <c r="IN16" s="111"/>
      <c r="IO16" s="122">
        <f t="shared" si="24"/>
        <v>4.666666666666667</v>
      </c>
      <c r="IP16" s="111"/>
      <c r="IQ16" s="175">
        <v>4</v>
      </c>
      <c r="IR16" s="111"/>
      <c r="IS16" s="123">
        <f t="shared" si="25"/>
        <v>4</v>
      </c>
      <c r="IT16" s="125"/>
      <c r="IU16" s="175">
        <v>5</v>
      </c>
      <c r="IV16" s="175">
        <v>4</v>
      </c>
      <c r="IW16" s="175">
        <v>4</v>
      </c>
      <c r="IX16" s="175">
        <v>4</v>
      </c>
      <c r="IY16" s="175">
        <v>4</v>
      </c>
      <c r="IZ16" s="175">
        <v>4</v>
      </c>
      <c r="JA16" s="175"/>
      <c r="JB16" s="111"/>
      <c r="JC16" s="111"/>
      <c r="JD16" s="111"/>
      <c r="JE16" s="122">
        <f t="shared" si="26"/>
        <v>4.166666666666667</v>
      </c>
      <c r="JF16" s="175">
        <v>2</v>
      </c>
      <c r="JG16" s="175">
        <v>2</v>
      </c>
      <c r="JH16" s="175"/>
      <c r="JI16" s="175"/>
      <c r="JJ16" s="175"/>
      <c r="JK16" s="175">
        <v>4</v>
      </c>
      <c r="JL16" s="175">
        <v>4</v>
      </c>
      <c r="JM16" s="175"/>
      <c r="JN16" s="111"/>
      <c r="JO16" s="111"/>
      <c r="JP16" s="111"/>
      <c r="JQ16" s="126">
        <f t="shared" si="27"/>
        <v>2.4</v>
      </c>
      <c r="JR16" s="175">
        <v>4</v>
      </c>
      <c r="JS16" s="175"/>
      <c r="JT16" s="175"/>
      <c r="JU16" s="175"/>
      <c r="JV16" s="175">
        <v>4</v>
      </c>
      <c r="JW16" s="175"/>
      <c r="JX16" s="122">
        <f t="shared" si="28"/>
        <v>4</v>
      </c>
      <c r="JY16" s="175">
        <v>5</v>
      </c>
      <c r="JZ16" s="175">
        <v>4</v>
      </c>
      <c r="KA16" s="175"/>
      <c r="KB16" s="175"/>
      <c r="KC16" s="175"/>
      <c r="KD16" s="175"/>
      <c r="KE16" s="175"/>
      <c r="KF16" s="175"/>
      <c r="KG16" s="175"/>
      <c r="KH16" s="175"/>
      <c r="KI16" s="175"/>
      <c r="KJ16" s="111"/>
      <c r="KK16" s="122">
        <f t="shared" si="29"/>
        <v>4.5</v>
      </c>
      <c r="KL16" s="111"/>
      <c r="KM16" s="175">
        <v>5</v>
      </c>
      <c r="KN16" s="111"/>
      <c r="KO16" s="123">
        <f t="shared" si="30"/>
        <v>5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64">
        <v>1</v>
      </c>
      <c r="B17" s="153">
        <v>12</v>
      </c>
      <c r="C17" s="156" t="s">
        <v>432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75">
        <v>4</v>
      </c>
      <c r="GZ17" s="175">
        <v>4</v>
      </c>
      <c r="HA17" s="175"/>
      <c r="HB17" s="175">
        <v>5</v>
      </c>
      <c r="HC17" s="175">
        <v>6</v>
      </c>
      <c r="HD17" s="175">
        <v>6</v>
      </c>
      <c r="HE17" s="175"/>
      <c r="HF17" s="111"/>
      <c r="HG17" s="111"/>
      <c r="HH17" s="111"/>
      <c r="HI17" s="122">
        <f t="shared" si="21"/>
        <v>5</v>
      </c>
      <c r="HJ17" s="175">
        <v>3</v>
      </c>
      <c r="HK17" s="175">
        <v>3</v>
      </c>
      <c r="HL17" s="175">
        <v>4</v>
      </c>
      <c r="HM17" s="175">
        <v>5</v>
      </c>
      <c r="HN17" s="175"/>
      <c r="HO17" s="175">
        <v>4</v>
      </c>
      <c r="HP17" s="175">
        <v>4</v>
      </c>
      <c r="HQ17" s="111"/>
      <c r="HR17" s="111"/>
      <c r="HS17" s="111"/>
      <c r="HT17" s="111"/>
      <c r="HU17" s="122">
        <f t="shared" si="22"/>
        <v>3.8333333333333335</v>
      </c>
      <c r="HV17" s="175">
        <v>4</v>
      </c>
      <c r="HW17" s="175"/>
      <c r="HX17" s="175"/>
      <c r="HY17" s="175"/>
      <c r="HZ17" s="175">
        <v>5</v>
      </c>
      <c r="IA17" s="175"/>
      <c r="IB17" s="122">
        <f t="shared" si="23"/>
        <v>4.5</v>
      </c>
      <c r="IC17" s="175">
        <v>5</v>
      </c>
      <c r="ID17" s="175">
        <v>5</v>
      </c>
      <c r="IE17" s="175">
        <v>5</v>
      </c>
      <c r="IF17" s="175"/>
      <c r="IG17" s="175"/>
      <c r="IH17" s="175"/>
      <c r="II17" s="111"/>
      <c r="IJ17" s="111"/>
      <c r="IK17" s="111"/>
      <c r="IL17" s="111"/>
      <c r="IM17" s="111"/>
      <c r="IN17" s="111"/>
      <c r="IO17" s="122">
        <f t="shared" si="24"/>
        <v>5</v>
      </c>
      <c r="IP17" s="111"/>
      <c r="IQ17" s="175">
        <v>5</v>
      </c>
      <c r="IR17" s="111"/>
      <c r="IS17" s="123">
        <f t="shared" si="25"/>
        <v>5</v>
      </c>
      <c r="IT17" s="125"/>
      <c r="IU17" s="175">
        <v>4</v>
      </c>
      <c r="IV17" s="175">
        <v>4</v>
      </c>
      <c r="IW17" s="175">
        <v>4</v>
      </c>
      <c r="IX17" s="175">
        <v>5</v>
      </c>
      <c r="IY17" s="175">
        <v>6</v>
      </c>
      <c r="IZ17" s="175">
        <v>6</v>
      </c>
      <c r="JA17" s="175"/>
      <c r="JB17" s="111"/>
      <c r="JC17" s="111"/>
      <c r="JD17" s="111"/>
      <c r="JE17" s="122">
        <f t="shared" si="26"/>
        <v>4.833333333333333</v>
      </c>
      <c r="JF17" s="175">
        <v>3</v>
      </c>
      <c r="JG17" s="175">
        <v>3</v>
      </c>
      <c r="JH17" s="175"/>
      <c r="JI17" s="175"/>
      <c r="JJ17" s="175"/>
      <c r="JK17" s="175">
        <v>4</v>
      </c>
      <c r="JL17" s="175">
        <v>6</v>
      </c>
      <c r="JM17" s="175"/>
      <c r="JN17" s="111"/>
      <c r="JO17" s="111"/>
      <c r="JP17" s="111"/>
      <c r="JQ17" s="126">
        <f t="shared" si="27"/>
        <v>3.2</v>
      </c>
      <c r="JR17" s="175">
        <v>4</v>
      </c>
      <c r="JS17" s="175"/>
      <c r="JT17" s="175"/>
      <c r="JU17" s="175"/>
      <c r="JV17" s="175">
        <v>5</v>
      </c>
      <c r="JW17" s="175"/>
      <c r="JX17" s="122">
        <f t="shared" si="28"/>
        <v>4.5</v>
      </c>
      <c r="JY17" s="175">
        <v>5</v>
      </c>
      <c r="JZ17" s="175">
        <v>5</v>
      </c>
      <c r="KA17" s="175"/>
      <c r="KB17" s="175"/>
      <c r="KC17" s="175"/>
      <c r="KD17" s="175"/>
      <c r="KE17" s="175"/>
      <c r="KF17" s="175"/>
      <c r="KG17" s="175"/>
      <c r="KH17" s="175"/>
      <c r="KI17" s="175"/>
      <c r="KJ17" s="111"/>
      <c r="KK17" s="122">
        <f t="shared" si="29"/>
        <v>5</v>
      </c>
      <c r="KL17" s="111"/>
      <c r="KM17" s="175">
        <v>5</v>
      </c>
      <c r="KN17" s="111"/>
      <c r="KO17" s="123">
        <f t="shared" si="30"/>
        <v>5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64">
        <v>1</v>
      </c>
      <c r="B18" s="153">
        <v>13</v>
      </c>
      <c r="C18" s="156" t="s">
        <v>433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75">
        <v>7</v>
      </c>
      <c r="GZ18" s="175">
        <v>7</v>
      </c>
      <c r="HA18" s="175"/>
      <c r="HB18" s="175">
        <v>6</v>
      </c>
      <c r="HC18" s="175">
        <v>4</v>
      </c>
      <c r="HD18" s="175">
        <v>4</v>
      </c>
      <c r="HE18" s="175"/>
      <c r="HF18" s="111"/>
      <c r="HG18" s="111"/>
      <c r="HH18" s="111"/>
      <c r="HI18" s="122">
        <f t="shared" si="21"/>
        <v>5.6</v>
      </c>
      <c r="HJ18" s="175">
        <v>4</v>
      </c>
      <c r="HK18" s="175">
        <v>3</v>
      </c>
      <c r="HL18" s="175">
        <v>4</v>
      </c>
      <c r="HM18" s="175">
        <v>5</v>
      </c>
      <c r="HN18" s="175"/>
      <c r="HO18" s="175">
        <v>4</v>
      </c>
      <c r="HP18" s="175">
        <v>4</v>
      </c>
      <c r="HQ18" s="111"/>
      <c r="HR18" s="111"/>
      <c r="HS18" s="111"/>
      <c r="HT18" s="111"/>
      <c r="HU18" s="122">
        <f t="shared" si="22"/>
        <v>4</v>
      </c>
      <c r="HV18" s="175">
        <v>5</v>
      </c>
      <c r="HW18" s="175"/>
      <c r="HX18" s="175"/>
      <c r="HY18" s="175"/>
      <c r="HZ18" s="175">
        <v>5</v>
      </c>
      <c r="IA18" s="175"/>
      <c r="IB18" s="122">
        <f t="shared" si="23"/>
        <v>5</v>
      </c>
      <c r="IC18" s="175">
        <v>7</v>
      </c>
      <c r="ID18" s="175">
        <v>7</v>
      </c>
      <c r="IE18" s="175">
        <v>8</v>
      </c>
      <c r="IF18" s="175"/>
      <c r="IG18" s="175"/>
      <c r="IH18" s="175"/>
      <c r="II18" s="111"/>
      <c r="IJ18" s="111"/>
      <c r="IK18" s="111"/>
      <c r="IL18" s="111"/>
      <c r="IM18" s="111"/>
      <c r="IN18" s="111"/>
      <c r="IO18" s="122">
        <f t="shared" si="24"/>
        <v>7.333333333333333</v>
      </c>
      <c r="IP18" s="111"/>
      <c r="IQ18" s="175">
        <v>7</v>
      </c>
      <c r="IR18" s="111"/>
      <c r="IS18" s="123">
        <f t="shared" si="25"/>
        <v>7</v>
      </c>
      <c r="IT18" s="125"/>
      <c r="IU18" s="175">
        <v>4</v>
      </c>
      <c r="IV18" s="175">
        <v>7</v>
      </c>
      <c r="IW18" s="175">
        <v>7</v>
      </c>
      <c r="IX18" s="175">
        <v>6</v>
      </c>
      <c r="IY18" s="175">
        <v>4</v>
      </c>
      <c r="IZ18" s="175">
        <v>4</v>
      </c>
      <c r="JA18" s="175"/>
      <c r="JB18" s="111"/>
      <c r="JC18" s="111"/>
      <c r="JD18" s="111"/>
      <c r="JE18" s="122">
        <f t="shared" si="26"/>
        <v>5.333333333333333</v>
      </c>
      <c r="JF18" s="175">
        <v>3</v>
      </c>
      <c r="JG18" s="175">
        <v>3</v>
      </c>
      <c r="JH18" s="175"/>
      <c r="JI18" s="175"/>
      <c r="JJ18" s="175"/>
      <c r="JK18" s="175">
        <v>4</v>
      </c>
      <c r="JL18" s="175">
        <v>4</v>
      </c>
      <c r="JM18" s="175"/>
      <c r="JN18" s="111"/>
      <c r="JO18" s="111"/>
      <c r="JP18" s="111"/>
      <c r="JQ18" s="126">
        <f t="shared" si="27"/>
        <v>2.8</v>
      </c>
      <c r="JR18" s="175">
        <v>5</v>
      </c>
      <c r="JS18" s="175"/>
      <c r="JT18" s="175"/>
      <c r="JU18" s="175"/>
      <c r="JV18" s="175">
        <v>5</v>
      </c>
      <c r="JW18" s="175"/>
      <c r="JX18" s="122">
        <f t="shared" si="28"/>
        <v>5</v>
      </c>
      <c r="JY18" s="175">
        <v>8</v>
      </c>
      <c r="JZ18" s="175">
        <v>7</v>
      </c>
      <c r="KA18" s="175"/>
      <c r="KB18" s="175"/>
      <c r="KC18" s="175"/>
      <c r="KD18" s="175"/>
      <c r="KE18" s="175"/>
      <c r="KF18" s="175"/>
      <c r="KG18" s="175"/>
      <c r="KH18" s="175"/>
      <c r="KI18" s="175"/>
      <c r="KJ18" s="111"/>
      <c r="KK18" s="122">
        <f t="shared" si="29"/>
        <v>7.5</v>
      </c>
      <c r="KL18" s="111"/>
      <c r="KM18" s="175">
        <v>8</v>
      </c>
      <c r="KN18" s="111"/>
      <c r="KO18" s="123">
        <f t="shared" si="30"/>
        <v>8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64">
        <v>1</v>
      </c>
      <c r="B19" s="153">
        <v>14</v>
      </c>
      <c r="C19" s="156" t="s">
        <v>434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75">
        <v>7</v>
      </c>
      <c r="GZ19" s="175">
        <v>7</v>
      </c>
      <c r="HA19" s="175"/>
      <c r="HB19" s="175">
        <v>7</v>
      </c>
      <c r="HC19" s="175">
        <v>7</v>
      </c>
      <c r="HD19" s="175">
        <v>7</v>
      </c>
      <c r="HE19" s="175"/>
      <c r="HF19" s="111"/>
      <c r="HG19" s="111"/>
      <c r="HH19" s="111"/>
      <c r="HI19" s="122">
        <f t="shared" si="21"/>
        <v>7</v>
      </c>
      <c r="HJ19" s="175">
        <v>5</v>
      </c>
      <c r="HK19" s="175">
        <v>4</v>
      </c>
      <c r="HL19" s="175">
        <v>7</v>
      </c>
      <c r="HM19" s="175">
        <v>6</v>
      </c>
      <c r="HN19" s="175"/>
      <c r="HO19" s="175">
        <v>6</v>
      </c>
      <c r="HP19" s="175">
        <v>6</v>
      </c>
      <c r="HQ19" s="111"/>
      <c r="HR19" s="111"/>
      <c r="HS19" s="111"/>
      <c r="HT19" s="111"/>
      <c r="HU19" s="122">
        <f t="shared" si="22"/>
        <v>5.666666666666667</v>
      </c>
      <c r="HV19" s="175">
        <v>6</v>
      </c>
      <c r="HW19" s="175"/>
      <c r="HX19" s="175"/>
      <c r="HY19" s="175"/>
      <c r="HZ19" s="175">
        <v>6</v>
      </c>
      <c r="IA19" s="175"/>
      <c r="IB19" s="122">
        <f t="shared" si="23"/>
        <v>6</v>
      </c>
      <c r="IC19" s="175">
        <v>9</v>
      </c>
      <c r="ID19" s="175">
        <v>7</v>
      </c>
      <c r="IE19" s="175">
        <v>9</v>
      </c>
      <c r="IF19" s="175"/>
      <c r="IG19" s="175"/>
      <c r="IH19" s="175"/>
      <c r="II19" s="111"/>
      <c r="IJ19" s="111"/>
      <c r="IK19" s="111"/>
      <c r="IL19" s="111"/>
      <c r="IM19" s="111"/>
      <c r="IN19" s="111"/>
      <c r="IO19" s="122">
        <f t="shared" si="24"/>
        <v>8.3333333333333339</v>
      </c>
      <c r="IP19" s="111"/>
      <c r="IQ19" s="175">
        <v>9</v>
      </c>
      <c r="IR19" s="111"/>
      <c r="IS19" s="123">
        <f t="shared" si="25"/>
        <v>9</v>
      </c>
      <c r="IT19" s="125"/>
      <c r="IU19" s="175">
        <v>7</v>
      </c>
      <c r="IV19" s="175">
        <v>7</v>
      </c>
      <c r="IW19" s="175">
        <v>8</v>
      </c>
      <c r="IX19" s="175">
        <v>8</v>
      </c>
      <c r="IY19" s="175">
        <v>7</v>
      </c>
      <c r="IZ19" s="175">
        <v>7</v>
      </c>
      <c r="JA19" s="175"/>
      <c r="JB19" s="111"/>
      <c r="JC19" s="111"/>
      <c r="JD19" s="111"/>
      <c r="JE19" s="122">
        <f t="shared" si="26"/>
        <v>7.333333333333333</v>
      </c>
      <c r="JF19" s="175">
        <v>4</v>
      </c>
      <c r="JG19" s="175">
        <v>4</v>
      </c>
      <c r="JH19" s="175"/>
      <c r="JI19" s="175"/>
      <c r="JJ19" s="175"/>
      <c r="JK19" s="175">
        <v>6</v>
      </c>
      <c r="JL19" s="175">
        <v>7</v>
      </c>
      <c r="JM19" s="175"/>
      <c r="JN19" s="111"/>
      <c r="JO19" s="111"/>
      <c r="JP19" s="111"/>
      <c r="JQ19" s="126">
        <f t="shared" si="27"/>
        <v>4.2</v>
      </c>
      <c r="JR19" s="175">
        <v>7</v>
      </c>
      <c r="JS19" s="175"/>
      <c r="JT19" s="175"/>
      <c r="JU19" s="175"/>
      <c r="JV19" s="175">
        <v>6</v>
      </c>
      <c r="JW19" s="175"/>
      <c r="JX19" s="122">
        <f t="shared" si="28"/>
        <v>6.5</v>
      </c>
      <c r="JY19" s="175">
        <v>9</v>
      </c>
      <c r="JZ19" s="175">
        <v>8</v>
      </c>
      <c r="KA19" s="175"/>
      <c r="KB19" s="175"/>
      <c r="KC19" s="175"/>
      <c r="KD19" s="175"/>
      <c r="KE19" s="175"/>
      <c r="KF19" s="175"/>
      <c r="KG19" s="175"/>
      <c r="KH19" s="175"/>
      <c r="KI19" s="175"/>
      <c r="KJ19" s="111"/>
      <c r="KK19" s="122">
        <f t="shared" si="29"/>
        <v>8.5</v>
      </c>
      <c r="KL19" s="111"/>
      <c r="KM19" s="175">
        <v>9</v>
      </c>
      <c r="KN19" s="111"/>
      <c r="KO19" s="123">
        <f t="shared" si="30"/>
        <v>9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64">
        <v>1</v>
      </c>
      <c r="B20" s="153">
        <v>15</v>
      </c>
      <c r="C20" s="156" t="s">
        <v>435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75">
        <v>4</v>
      </c>
      <c r="GZ20" s="175">
        <v>4</v>
      </c>
      <c r="HA20" s="175"/>
      <c r="HB20" s="175">
        <v>1</v>
      </c>
      <c r="HC20" s="175">
        <v>4</v>
      </c>
      <c r="HD20" s="175">
        <v>4</v>
      </c>
      <c r="HE20" s="175"/>
      <c r="HF20" s="111"/>
      <c r="HG20" s="111"/>
      <c r="HH20" s="111"/>
      <c r="HI20" s="122">
        <f t="shared" si="21"/>
        <v>3.4</v>
      </c>
      <c r="HJ20" s="175">
        <v>1</v>
      </c>
      <c r="HK20" s="175">
        <v>1</v>
      </c>
      <c r="HL20" s="175">
        <v>4</v>
      </c>
      <c r="HM20" s="175">
        <v>4</v>
      </c>
      <c r="HN20" s="175"/>
      <c r="HO20" s="175">
        <v>4</v>
      </c>
      <c r="HP20" s="175">
        <v>4</v>
      </c>
      <c r="HQ20" s="111"/>
      <c r="HR20" s="111"/>
      <c r="HS20" s="111"/>
      <c r="HT20" s="111"/>
      <c r="HU20" s="122">
        <f t="shared" si="22"/>
        <v>3</v>
      </c>
      <c r="HV20" s="175">
        <v>4</v>
      </c>
      <c r="HW20" s="175"/>
      <c r="HX20" s="175"/>
      <c r="HY20" s="175"/>
      <c r="HZ20" s="175">
        <v>4</v>
      </c>
      <c r="IA20" s="175"/>
      <c r="IB20" s="122">
        <f t="shared" si="23"/>
        <v>4</v>
      </c>
      <c r="IC20" s="175">
        <v>4</v>
      </c>
      <c r="ID20" s="175">
        <v>4</v>
      </c>
      <c r="IE20" s="175">
        <v>4</v>
      </c>
      <c r="IF20" s="175"/>
      <c r="IG20" s="175"/>
      <c r="IH20" s="175"/>
      <c r="II20" s="111"/>
      <c r="IJ20" s="111"/>
      <c r="IK20" s="111"/>
      <c r="IL20" s="111"/>
      <c r="IM20" s="111"/>
      <c r="IN20" s="111"/>
      <c r="IO20" s="122">
        <f t="shared" si="24"/>
        <v>4</v>
      </c>
      <c r="IP20" s="111"/>
      <c r="IQ20" s="175">
        <v>4</v>
      </c>
      <c r="IR20" s="111"/>
      <c r="IS20" s="123">
        <f t="shared" si="25"/>
        <v>4</v>
      </c>
      <c r="IT20" s="125"/>
      <c r="IU20" s="175">
        <v>4</v>
      </c>
      <c r="IV20" s="175">
        <v>4</v>
      </c>
      <c r="IW20" s="175">
        <v>4</v>
      </c>
      <c r="IX20" s="175">
        <v>1</v>
      </c>
      <c r="IY20" s="175">
        <v>4</v>
      </c>
      <c r="IZ20" s="175">
        <v>4</v>
      </c>
      <c r="JA20" s="175"/>
      <c r="JB20" s="111"/>
      <c r="JC20" s="111"/>
      <c r="JD20" s="111"/>
      <c r="JE20" s="122">
        <f t="shared" si="26"/>
        <v>3.5</v>
      </c>
      <c r="JF20" s="175">
        <v>2</v>
      </c>
      <c r="JG20" s="175">
        <v>2</v>
      </c>
      <c r="JH20" s="175"/>
      <c r="JI20" s="175"/>
      <c r="JJ20" s="175"/>
      <c r="JK20" s="175">
        <v>4</v>
      </c>
      <c r="JL20" s="175">
        <v>4</v>
      </c>
      <c r="JM20" s="175"/>
      <c r="JN20" s="111"/>
      <c r="JO20" s="111"/>
      <c r="JP20" s="111"/>
      <c r="JQ20" s="126">
        <f t="shared" si="27"/>
        <v>2.4</v>
      </c>
      <c r="JR20" s="175">
        <v>4</v>
      </c>
      <c r="JS20" s="175"/>
      <c r="JT20" s="175"/>
      <c r="JU20" s="175"/>
      <c r="JV20" s="175">
        <v>4</v>
      </c>
      <c r="JW20" s="175"/>
      <c r="JX20" s="122">
        <f t="shared" si="28"/>
        <v>4</v>
      </c>
      <c r="JY20" s="175">
        <v>4</v>
      </c>
      <c r="JZ20" s="175">
        <v>4</v>
      </c>
      <c r="KA20" s="175"/>
      <c r="KB20" s="175"/>
      <c r="KC20" s="175"/>
      <c r="KD20" s="175"/>
      <c r="KE20" s="175"/>
      <c r="KF20" s="175"/>
      <c r="KG20" s="175"/>
      <c r="KH20" s="175"/>
      <c r="KI20" s="175"/>
      <c r="KJ20" s="111"/>
      <c r="KK20" s="122">
        <f t="shared" si="29"/>
        <v>4</v>
      </c>
      <c r="KL20" s="111"/>
      <c r="KM20" s="175">
        <v>4</v>
      </c>
      <c r="KN20" s="111"/>
      <c r="KO20" s="123">
        <f t="shared" si="30"/>
        <v>4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64">
        <v>1</v>
      </c>
      <c r="B21" s="153">
        <v>16</v>
      </c>
      <c r="C21" s="156" t="s">
        <v>436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75">
        <v>3</v>
      </c>
      <c r="GZ21" s="175">
        <v>4</v>
      </c>
      <c r="HA21" s="175"/>
      <c r="HB21" s="175">
        <v>4</v>
      </c>
      <c r="HC21" s="175">
        <v>6</v>
      </c>
      <c r="HD21" s="175">
        <v>6</v>
      </c>
      <c r="HE21" s="175"/>
      <c r="HF21" s="111"/>
      <c r="HG21" s="111"/>
      <c r="HH21" s="111"/>
      <c r="HI21" s="122">
        <f t="shared" si="21"/>
        <v>4.5999999999999996</v>
      </c>
      <c r="HJ21" s="175">
        <v>1</v>
      </c>
      <c r="HK21" s="175">
        <v>1</v>
      </c>
      <c r="HL21" s="175">
        <v>4</v>
      </c>
      <c r="HM21" s="175">
        <v>4</v>
      </c>
      <c r="HN21" s="175"/>
      <c r="HO21" s="175">
        <v>4</v>
      </c>
      <c r="HP21" s="175">
        <v>4</v>
      </c>
      <c r="HQ21" s="111"/>
      <c r="HR21" s="111"/>
      <c r="HS21" s="111"/>
      <c r="HT21" s="111"/>
      <c r="HU21" s="122">
        <f t="shared" si="22"/>
        <v>3</v>
      </c>
      <c r="HV21" s="175">
        <v>4</v>
      </c>
      <c r="HW21" s="175"/>
      <c r="HX21" s="175"/>
      <c r="HY21" s="175"/>
      <c r="HZ21" s="175">
        <v>4</v>
      </c>
      <c r="IA21" s="175"/>
      <c r="IB21" s="122">
        <f t="shared" si="23"/>
        <v>4</v>
      </c>
      <c r="IC21" s="175">
        <v>6</v>
      </c>
      <c r="ID21" s="175">
        <v>5</v>
      </c>
      <c r="IE21" s="175">
        <v>6</v>
      </c>
      <c r="IF21" s="175"/>
      <c r="IG21" s="175"/>
      <c r="IH21" s="175"/>
      <c r="II21" s="111"/>
      <c r="IJ21" s="111"/>
      <c r="IK21" s="111"/>
      <c r="IL21" s="111"/>
      <c r="IM21" s="111"/>
      <c r="IN21" s="111"/>
      <c r="IO21" s="122">
        <f t="shared" si="24"/>
        <v>5.666666666666667</v>
      </c>
      <c r="IP21" s="111"/>
      <c r="IQ21" s="175">
        <v>6</v>
      </c>
      <c r="IR21" s="111"/>
      <c r="IS21" s="123">
        <f t="shared" si="25"/>
        <v>6</v>
      </c>
      <c r="IT21" s="125"/>
      <c r="IU21" s="175">
        <v>4</v>
      </c>
      <c r="IV21" s="175">
        <v>4</v>
      </c>
      <c r="IW21" s="175">
        <v>4</v>
      </c>
      <c r="IX21" s="175">
        <v>4</v>
      </c>
      <c r="IY21" s="175">
        <v>6</v>
      </c>
      <c r="IZ21" s="175">
        <v>6</v>
      </c>
      <c r="JA21" s="175"/>
      <c r="JB21" s="111"/>
      <c r="JC21" s="111"/>
      <c r="JD21" s="111"/>
      <c r="JE21" s="122">
        <f t="shared" si="26"/>
        <v>4.666666666666667</v>
      </c>
      <c r="JF21" s="175">
        <v>2</v>
      </c>
      <c r="JG21" s="175">
        <v>2</v>
      </c>
      <c r="JH21" s="175"/>
      <c r="JI21" s="175"/>
      <c r="JJ21" s="175"/>
      <c r="JK21" s="175">
        <v>4</v>
      </c>
      <c r="JL21" s="175">
        <v>4</v>
      </c>
      <c r="JM21" s="175"/>
      <c r="JN21" s="111"/>
      <c r="JO21" s="111"/>
      <c r="JP21" s="111"/>
      <c r="JQ21" s="126">
        <f t="shared" si="27"/>
        <v>2.4</v>
      </c>
      <c r="JR21" s="175">
        <v>4</v>
      </c>
      <c r="JS21" s="175"/>
      <c r="JT21" s="175"/>
      <c r="JU21" s="175"/>
      <c r="JV21" s="175">
        <v>4</v>
      </c>
      <c r="JW21" s="175"/>
      <c r="JX21" s="122">
        <f t="shared" si="28"/>
        <v>4</v>
      </c>
      <c r="JY21" s="175">
        <v>6</v>
      </c>
      <c r="JZ21" s="175">
        <v>5</v>
      </c>
      <c r="KA21" s="175"/>
      <c r="KB21" s="175"/>
      <c r="KC21" s="175"/>
      <c r="KD21" s="175"/>
      <c r="KE21" s="175"/>
      <c r="KF21" s="175"/>
      <c r="KG21" s="175"/>
      <c r="KH21" s="175"/>
      <c r="KI21" s="175"/>
      <c r="KJ21" s="111"/>
      <c r="KK21" s="122">
        <f t="shared" si="29"/>
        <v>5.5</v>
      </c>
      <c r="KL21" s="111"/>
      <c r="KM21" s="175">
        <v>6</v>
      </c>
      <c r="KN21" s="111"/>
      <c r="KO21" s="123">
        <f t="shared" si="30"/>
        <v>6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64">
        <v>1</v>
      </c>
      <c r="B22" s="153">
        <v>17</v>
      </c>
      <c r="C22" s="156" t="s">
        <v>437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75">
        <v>4</v>
      </c>
      <c r="GZ22" s="175">
        <v>4</v>
      </c>
      <c r="HA22" s="175"/>
      <c r="HB22" s="175">
        <v>1</v>
      </c>
      <c r="HC22" s="175">
        <v>4</v>
      </c>
      <c r="HD22" s="175">
        <v>4</v>
      </c>
      <c r="HE22" s="175"/>
      <c r="HF22" s="111"/>
      <c r="HG22" s="111"/>
      <c r="HH22" s="111"/>
      <c r="HI22" s="122">
        <f t="shared" si="21"/>
        <v>3.4</v>
      </c>
      <c r="HJ22" s="175">
        <v>1</v>
      </c>
      <c r="HK22" s="175">
        <v>2</v>
      </c>
      <c r="HL22" s="175">
        <v>4</v>
      </c>
      <c r="HM22" s="175">
        <v>6</v>
      </c>
      <c r="HN22" s="175"/>
      <c r="HO22" s="175">
        <v>4</v>
      </c>
      <c r="HP22" s="175">
        <v>4</v>
      </c>
      <c r="HQ22" s="111"/>
      <c r="HR22" s="111"/>
      <c r="HS22" s="111"/>
      <c r="HT22" s="111"/>
      <c r="HU22" s="122">
        <f t="shared" si="22"/>
        <v>3.5</v>
      </c>
      <c r="HV22" s="175">
        <v>4</v>
      </c>
      <c r="HW22" s="175"/>
      <c r="HX22" s="175"/>
      <c r="HY22" s="175"/>
      <c r="HZ22" s="175">
        <v>4</v>
      </c>
      <c r="IA22" s="175"/>
      <c r="IB22" s="122">
        <f t="shared" si="23"/>
        <v>4</v>
      </c>
      <c r="IC22" s="175">
        <v>6</v>
      </c>
      <c r="ID22" s="175">
        <v>4</v>
      </c>
      <c r="IE22" s="175">
        <v>6</v>
      </c>
      <c r="IF22" s="175"/>
      <c r="IG22" s="175"/>
      <c r="IH22" s="175"/>
      <c r="II22" s="111"/>
      <c r="IJ22" s="111"/>
      <c r="IK22" s="111"/>
      <c r="IL22" s="111"/>
      <c r="IM22" s="111"/>
      <c r="IN22" s="111"/>
      <c r="IO22" s="122">
        <f t="shared" si="24"/>
        <v>5.333333333333333</v>
      </c>
      <c r="IP22" s="111"/>
      <c r="IQ22" s="175">
        <v>6</v>
      </c>
      <c r="IR22" s="111"/>
      <c r="IS22" s="123">
        <f t="shared" si="25"/>
        <v>6</v>
      </c>
      <c r="IT22" s="125"/>
      <c r="IU22" s="175">
        <v>4</v>
      </c>
      <c r="IV22" s="175">
        <v>4</v>
      </c>
      <c r="IW22" s="175">
        <v>4</v>
      </c>
      <c r="IX22" s="175">
        <v>2</v>
      </c>
      <c r="IY22" s="175">
        <v>4</v>
      </c>
      <c r="IZ22" s="175">
        <v>4</v>
      </c>
      <c r="JA22" s="175"/>
      <c r="JB22" s="111"/>
      <c r="JC22" s="111"/>
      <c r="JD22" s="111"/>
      <c r="JE22" s="122">
        <f t="shared" si="26"/>
        <v>3.6666666666666665</v>
      </c>
      <c r="JF22" s="175">
        <v>2</v>
      </c>
      <c r="JG22" s="175">
        <v>3</v>
      </c>
      <c r="JH22" s="175"/>
      <c r="JI22" s="175"/>
      <c r="JJ22" s="175"/>
      <c r="JK22" s="175">
        <v>4</v>
      </c>
      <c r="JL22" s="175">
        <v>4</v>
      </c>
      <c r="JM22" s="175"/>
      <c r="JN22" s="111"/>
      <c r="JO22" s="111"/>
      <c r="JP22" s="111"/>
      <c r="JQ22" s="126">
        <f t="shared" si="27"/>
        <v>2.6</v>
      </c>
      <c r="JR22" s="175">
        <v>4</v>
      </c>
      <c r="JS22" s="175"/>
      <c r="JT22" s="175"/>
      <c r="JU22" s="175"/>
      <c r="JV22" s="175">
        <v>4</v>
      </c>
      <c r="JW22" s="175"/>
      <c r="JX22" s="122">
        <f t="shared" si="28"/>
        <v>4</v>
      </c>
      <c r="JY22" s="175">
        <v>5</v>
      </c>
      <c r="JZ22" s="175">
        <v>5</v>
      </c>
      <c r="KA22" s="175"/>
      <c r="KB22" s="175"/>
      <c r="KC22" s="175"/>
      <c r="KD22" s="175"/>
      <c r="KE22" s="175"/>
      <c r="KF22" s="175"/>
      <c r="KG22" s="175"/>
      <c r="KH22" s="175"/>
      <c r="KI22" s="175"/>
      <c r="KJ22" s="111"/>
      <c r="KK22" s="122">
        <f t="shared" si="29"/>
        <v>5</v>
      </c>
      <c r="KL22" s="111"/>
      <c r="KM22" s="175">
        <v>5</v>
      </c>
      <c r="KN22" s="111"/>
      <c r="KO22" s="123">
        <f t="shared" si="30"/>
        <v>5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64">
        <v>1</v>
      </c>
      <c r="B23" s="153">
        <v>18</v>
      </c>
      <c r="C23" s="156" t="s">
        <v>438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75">
        <v>7</v>
      </c>
      <c r="GZ23" s="175">
        <v>7</v>
      </c>
      <c r="HA23" s="175"/>
      <c r="HB23" s="175">
        <v>6</v>
      </c>
      <c r="HC23" s="175">
        <v>8</v>
      </c>
      <c r="HD23" s="175">
        <v>8</v>
      </c>
      <c r="HE23" s="175"/>
      <c r="HF23" s="111"/>
      <c r="HG23" s="111"/>
      <c r="HH23" s="111"/>
      <c r="HI23" s="122">
        <f t="shared" si="21"/>
        <v>7.2</v>
      </c>
      <c r="HJ23" s="175">
        <v>5</v>
      </c>
      <c r="HK23" s="175">
        <v>5</v>
      </c>
      <c r="HL23" s="175">
        <v>5</v>
      </c>
      <c r="HM23" s="175">
        <v>7</v>
      </c>
      <c r="HN23" s="175"/>
      <c r="HO23" s="175">
        <v>4</v>
      </c>
      <c r="HP23" s="175">
        <v>4</v>
      </c>
      <c r="HQ23" s="111"/>
      <c r="HR23" s="111"/>
      <c r="HS23" s="111"/>
      <c r="HT23" s="111"/>
      <c r="HU23" s="122">
        <f t="shared" si="22"/>
        <v>5</v>
      </c>
      <c r="HV23" s="175">
        <v>6</v>
      </c>
      <c r="HW23" s="175"/>
      <c r="HX23" s="175"/>
      <c r="HY23" s="175"/>
      <c r="HZ23" s="175">
        <v>6</v>
      </c>
      <c r="IA23" s="175"/>
      <c r="IB23" s="122">
        <f t="shared" si="23"/>
        <v>6</v>
      </c>
      <c r="IC23" s="175">
        <v>6</v>
      </c>
      <c r="ID23" s="175">
        <v>6</v>
      </c>
      <c r="IE23" s="175">
        <v>6</v>
      </c>
      <c r="IF23" s="175"/>
      <c r="IG23" s="175"/>
      <c r="IH23" s="175"/>
      <c r="II23" s="111"/>
      <c r="IJ23" s="111"/>
      <c r="IK23" s="111"/>
      <c r="IL23" s="111"/>
      <c r="IM23" s="111"/>
      <c r="IN23" s="111"/>
      <c r="IO23" s="122">
        <f t="shared" si="24"/>
        <v>6</v>
      </c>
      <c r="IP23" s="111"/>
      <c r="IQ23" s="175">
        <v>6</v>
      </c>
      <c r="IR23" s="111"/>
      <c r="IS23" s="123">
        <f t="shared" si="25"/>
        <v>6</v>
      </c>
      <c r="IT23" s="125"/>
      <c r="IU23" s="175">
        <v>7</v>
      </c>
      <c r="IV23" s="175">
        <v>7</v>
      </c>
      <c r="IW23" s="175">
        <v>7</v>
      </c>
      <c r="IX23" s="175">
        <v>7</v>
      </c>
      <c r="IY23" s="175">
        <v>8</v>
      </c>
      <c r="IZ23" s="175">
        <v>8</v>
      </c>
      <c r="JA23" s="175"/>
      <c r="JB23" s="111"/>
      <c r="JC23" s="111"/>
      <c r="JD23" s="111"/>
      <c r="JE23" s="122">
        <f t="shared" si="26"/>
        <v>7.333333333333333</v>
      </c>
      <c r="JF23" s="175">
        <v>4</v>
      </c>
      <c r="JG23" s="175">
        <v>4</v>
      </c>
      <c r="JH23" s="175"/>
      <c r="JI23" s="175"/>
      <c r="JJ23" s="175"/>
      <c r="JK23" s="175">
        <v>5</v>
      </c>
      <c r="JL23" s="175">
        <v>5</v>
      </c>
      <c r="JM23" s="175"/>
      <c r="JN23" s="111"/>
      <c r="JO23" s="111"/>
      <c r="JP23" s="111"/>
      <c r="JQ23" s="126">
        <f t="shared" si="27"/>
        <v>3.6</v>
      </c>
      <c r="JR23" s="175">
        <v>6</v>
      </c>
      <c r="JS23" s="175"/>
      <c r="JT23" s="175"/>
      <c r="JU23" s="175"/>
      <c r="JV23" s="175">
        <v>6</v>
      </c>
      <c r="JW23" s="175"/>
      <c r="JX23" s="122">
        <f t="shared" si="28"/>
        <v>6</v>
      </c>
      <c r="JY23" s="175">
        <v>6</v>
      </c>
      <c r="JZ23" s="175">
        <v>6</v>
      </c>
      <c r="KA23" s="175"/>
      <c r="KB23" s="175"/>
      <c r="KC23" s="175"/>
      <c r="KD23" s="175"/>
      <c r="KE23" s="175"/>
      <c r="KF23" s="175"/>
      <c r="KG23" s="175"/>
      <c r="KH23" s="175"/>
      <c r="KI23" s="175"/>
      <c r="KJ23" s="111"/>
      <c r="KK23" s="122">
        <f t="shared" si="29"/>
        <v>6</v>
      </c>
      <c r="KL23" s="111"/>
      <c r="KM23" s="175">
        <v>6</v>
      </c>
      <c r="KN23" s="111"/>
      <c r="KO23" s="123">
        <f t="shared" si="30"/>
        <v>6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64">
        <v>1</v>
      </c>
      <c r="B24" s="153">
        <v>19</v>
      </c>
      <c r="C24" s="156" t="s">
        <v>439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75">
        <v>10</v>
      </c>
      <c r="GZ24" s="175">
        <v>11</v>
      </c>
      <c r="HA24" s="175"/>
      <c r="HB24" s="175">
        <v>10</v>
      </c>
      <c r="HC24" s="175">
        <v>10</v>
      </c>
      <c r="HD24" s="175">
        <v>11</v>
      </c>
      <c r="HE24" s="175"/>
      <c r="HF24" s="111"/>
      <c r="HG24" s="111"/>
      <c r="HH24" s="111"/>
      <c r="HI24" s="122">
        <f t="shared" si="21"/>
        <v>10.4</v>
      </c>
      <c r="HJ24" s="175">
        <v>10</v>
      </c>
      <c r="HK24" s="175">
        <v>10</v>
      </c>
      <c r="HL24" s="175">
        <v>10</v>
      </c>
      <c r="HM24" s="175">
        <v>10</v>
      </c>
      <c r="HN24" s="175"/>
      <c r="HO24" s="175">
        <v>10</v>
      </c>
      <c r="HP24" s="175">
        <v>10</v>
      </c>
      <c r="HQ24" s="111"/>
      <c r="HR24" s="111"/>
      <c r="HS24" s="111"/>
      <c r="HT24" s="111"/>
      <c r="HU24" s="122">
        <f t="shared" si="22"/>
        <v>10</v>
      </c>
      <c r="HV24" s="175">
        <v>10</v>
      </c>
      <c r="HW24" s="175"/>
      <c r="HX24" s="175"/>
      <c r="HY24" s="175"/>
      <c r="HZ24" s="175">
        <v>10</v>
      </c>
      <c r="IA24" s="175"/>
      <c r="IB24" s="122">
        <f t="shared" si="23"/>
        <v>10</v>
      </c>
      <c r="IC24" s="175">
        <v>10</v>
      </c>
      <c r="ID24" s="175">
        <v>10</v>
      </c>
      <c r="IE24" s="175">
        <v>10</v>
      </c>
      <c r="IF24" s="175"/>
      <c r="IG24" s="175"/>
      <c r="IH24" s="175"/>
      <c r="II24" s="111"/>
      <c r="IJ24" s="111"/>
      <c r="IK24" s="111"/>
      <c r="IL24" s="111"/>
      <c r="IM24" s="111"/>
      <c r="IN24" s="111"/>
      <c r="IO24" s="122">
        <f t="shared" si="24"/>
        <v>10</v>
      </c>
      <c r="IP24" s="111"/>
      <c r="IQ24" s="175">
        <v>10</v>
      </c>
      <c r="IR24" s="111"/>
      <c r="IS24" s="123">
        <f t="shared" si="25"/>
        <v>10</v>
      </c>
      <c r="IT24" s="125"/>
      <c r="IU24" s="175">
        <v>10</v>
      </c>
      <c r="IV24" s="175">
        <v>11</v>
      </c>
      <c r="IW24" s="175">
        <v>11</v>
      </c>
      <c r="IX24" s="175">
        <v>10</v>
      </c>
      <c r="IY24" s="175">
        <v>11</v>
      </c>
      <c r="IZ24" s="175">
        <v>11</v>
      </c>
      <c r="JA24" s="175"/>
      <c r="JB24" s="111"/>
      <c r="JC24" s="111"/>
      <c r="JD24" s="111"/>
      <c r="JE24" s="122">
        <f t="shared" si="26"/>
        <v>10.666666666666666</v>
      </c>
      <c r="JF24" s="175">
        <v>10</v>
      </c>
      <c r="JG24" s="175">
        <v>10</v>
      </c>
      <c r="JH24" s="175"/>
      <c r="JI24" s="175"/>
      <c r="JJ24" s="175"/>
      <c r="JK24" s="175">
        <v>10</v>
      </c>
      <c r="JL24" s="175">
        <v>10</v>
      </c>
      <c r="JM24" s="175"/>
      <c r="JN24" s="111"/>
      <c r="JO24" s="111"/>
      <c r="JP24" s="111"/>
      <c r="JQ24" s="126">
        <f t="shared" si="27"/>
        <v>8</v>
      </c>
      <c r="JR24" s="175">
        <v>10</v>
      </c>
      <c r="JS24" s="175"/>
      <c r="JT24" s="175"/>
      <c r="JU24" s="175"/>
      <c r="JV24" s="175">
        <v>10</v>
      </c>
      <c r="JW24" s="175"/>
      <c r="JX24" s="122">
        <f t="shared" si="28"/>
        <v>10</v>
      </c>
      <c r="JY24" s="175">
        <v>10</v>
      </c>
      <c r="JZ24" s="175">
        <v>10</v>
      </c>
      <c r="KA24" s="175"/>
      <c r="KB24" s="175"/>
      <c r="KC24" s="175"/>
      <c r="KD24" s="175"/>
      <c r="KE24" s="175"/>
      <c r="KF24" s="175"/>
      <c r="KG24" s="175"/>
      <c r="KH24" s="175"/>
      <c r="KI24" s="175"/>
      <c r="KJ24" s="111"/>
      <c r="KK24" s="122">
        <f t="shared" si="29"/>
        <v>10</v>
      </c>
      <c r="KL24" s="111"/>
      <c r="KM24" s="175">
        <v>10</v>
      </c>
      <c r="KN24" s="111"/>
      <c r="KO24" s="123">
        <f t="shared" si="30"/>
        <v>10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64">
        <v>1</v>
      </c>
      <c r="B25" s="153">
        <v>20</v>
      </c>
      <c r="C25" s="156" t="s">
        <v>440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75">
        <v>4</v>
      </c>
      <c r="GZ25" s="175">
        <v>4</v>
      </c>
      <c r="HA25" s="175"/>
      <c r="HB25" s="175">
        <v>4</v>
      </c>
      <c r="HC25" s="175">
        <v>4</v>
      </c>
      <c r="HD25" s="175">
        <v>4</v>
      </c>
      <c r="HE25" s="175"/>
      <c r="HF25" s="111"/>
      <c r="HG25" s="111"/>
      <c r="HH25" s="111"/>
      <c r="HI25" s="122">
        <f t="shared" si="21"/>
        <v>4</v>
      </c>
      <c r="HJ25" s="175">
        <v>3</v>
      </c>
      <c r="HK25" s="175">
        <v>2</v>
      </c>
      <c r="HL25" s="175">
        <v>4</v>
      </c>
      <c r="HM25" s="175">
        <v>5</v>
      </c>
      <c r="HN25" s="175"/>
      <c r="HO25" s="175">
        <v>4</v>
      </c>
      <c r="HP25" s="175">
        <v>4</v>
      </c>
      <c r="HQ25" s="111"/>
      <c r="HR25" s="111"/>
      <c r="HS25" s="111"/>
      <c r="HT25" s="111"/>
      <c r="HU25" s="122">
        <f t="shared" si="22"/>
        <v>3.6666666666666665</v>
      </c>
      <c r="HV25" s="175">
        <v>5</v>
      </c>
      <c r="HW25" s="175"/>
      <c r="HX25" s="175"/>
      <c r="HY25" s="175"/>
      <c r="HZ25" s="175">
        <v>4</v>
      </c>
      <c r="IA25" s="175"/>
      <c r="IB25" s="122">
        <f t="shared" si="23"/>
        <v>4.5</v>
      </c>
      <c r="IC25" s="175">
        <v>4</v>
      </c>
      <c r="ID25" s="175">
        <v>4</v>
      </c>
      <c r="IE25" s="175">
        <v>4</v>
      </c>
      <c r="IF25" s="175"/>
      <c r="IG25" s="175"/>
      <c r="IH25" s="175"/>
      <c r="II25" s="111"/>
      <c r="IJ25" s="111"/>
      <c r="IK25" s="111"/>
      <c r="IL25" s="111"/>
      <c r="IM25" s="111"/>
      <c r="IN25" s="111"/>
      <c r="IO25" s="122">
        <f t="shared" si="24"/>
        <v>4</v>
      </c>
      <c r="IP25" s="111"/>
      <c r="IQ25" s="175">
        <v>4</v>
      </c>
      <c r="IR25" s="111"/>
      <c r="IS25" s="123">
        <f t="shared" si="25"/>
        <v>4</v>
      </c>
      <c r="IT25" s="125"/>
      <c r="IU25" s="175">
        <v>4</v>
      </c>
      <c r="IV25" s="175">
        <v>4</v>
      </c>
      <c r="IW25" s="175">
        <v>4</v>
      </c>
      <c r="IX25" s="175">
        <v>4</v>
      </c>
      <c r="IY25" s="175">
        <v>4</v>
      </c>
      <c r="IZ25" s="175">
        <v>4</v>
      </c>
      <c r="JA25" s="175"/>
      <c r="JB25" s="111"/>
      <c r="JC25" s="111"/>
      <c r="JD25" s="111"/>
      <c r="JE25" s="122">
        <f t="shared" si="26"/>
        <v>4</v>
      </c>
      <c r="JF25" s="175">
        <v>3</v>
      </c>
      <c r="JG25" s="175">
        <v>2</v>
      </c>
      <c r="JH25" s="175"/>
      <c r="JI25" s="175"/>
      <c r="JJ25" s="175"/>
      <c r="JK25" s="175">
        <v>4</v>
      </c>
      <c r="JL25" s="175">
        <v>4</v>
      </c>
      <c r="JM25" s="175"/>
      <c r="JN25" s="111"/>
      <c r="JO25" s="111"/>
      <c r="JP25" s="111"/>
      <c r="JQ25" s="126">
        <f t="shared" si="27"/>
        <v>2.6</v>
      </c>
      <c r="JR25" s="175">
        <v>4</v>
      </c>
      <c r="JS25" s="175"/>
      <c r="JT25" s="175"/>
      <c r="JU25" s="175"/>
      <c r="JV25" s="175">
        <v>4</v>
      </c>
      <c r="JW25" s="175"/>
      <c r="JX25" s="122">
        <f t="shared" si="28"/>
        <v>4</v>
      </c>
      <c r="JY25" s="175">
        <v>5</v>
      </c>
      <c r="JZ25" s="175">
        <v>5</v>
      </c>
      <c r="KA25" s="175"/>
      <c r="KB25" s="175"/>
      <c r="KC25" s="175"/>
      <c r="KD25" s="175"/>
      <c r="KE25" s="175"/>
      <c r="KF25" s="175"/>
      <c r="KG25" s="175"/>
      <c r="KH25" s="175"/>
      <c r="KI25" s="175"/>
      <c r="KJ25" s="111"/>
      <c r="KK25" s="122">
        <f t="shared" si="29"/>
        <v>5</v>
      </c>
      <c r="KL25" s="111"/>
      <c r="KM25" s="175">
        <v>5</v>
      </c>
      <c r="KN25" s="111"/>
      <c r="KO25" s="123">
        <f t="shared" si="30"/>
        <v>5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64">
        <v>1</v>
      </c>
      <c r="B26" s="153">
        <v>21</v>
      </c>
      <c r="C26" s="156" t="s">
        <v>441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75">
        <v>6</v>
      </c>
      <c r="GZ26" s="175">
        <v>7</v>
      </c>
      <c r="HA26" s="175"/>
      <c r="HB26" s="175">
        <v>4</v>
      </c>
      <c r="HC26" s="175">
        <v>6</v>
      </c>
      <c r="HD26" s="175">
        <v>6</v>
      </c>
      <c r="HE26" s="175"/>
      <c r="HF26" s="111"/>
      <c r="HG26" s="111"/>
      <c r="HH26" s="111"/>
      <c r="HI26" s="122">
        <f t="shared" si="21"/>
        <v>5.8</v>
      </c>
      <c r="HJ26" s="175">
        <v>6</v>
      </c>
      <c r="HK26" s="175">
        <v>5</v>
      </c>
      <c r="HL26" s="175">
        <v>10</v>
      </c>
      <c r="HM26" s="175">
        <v>7</v>
      </c>
      <c r="HN26" s="175"/>
      <c r="HO26" s="175">
        <v>7</v>
      </c>
      <c r="HP26" s="175">
        <v>7</v>
      </c>
      <c r="HQ26" s="111"/>
      <c r="HR26" s="111"/>
      <c r="HS26" s="111"/>
      <c r="HT26" s="111"/>
      <c r="HU26" s="122">
        <f t="shared" si="22"/>
        <v>7</v>
      </c>
      <c r="HV26" s="175">
        <v>8</v>
      </c>
      <c r="HW26" s="175"/>
      <c r="HX26" s="175"/>
      <c r="HY26" s="175"/>
      <c r="HZ26" s="175">
        <v>7</v>
      </c>
      <c r="IA26" s="175"/>
      <c r="IB26" s="122">
        <f t="shared" si="23"/>
        <v>7.5</v>
      </c>
      <c r="IC26" s="175">
        <v>6</v>
      </c>
      <c r="ID26" s="175">
        <v>6</v>
      </c>
      <c r="IE26" s="175">
        <v>7</v>
      </c>
      <c r="IF26" s="175"/>
      <c r="IG26" s="175"/>
      <c r="IH26" s="175"/>
      <c r="II26" s="111"/>
      <c r="IJ26" s="111"/>
      <c r="IK26" s="111"/>
      <c r="IL26" s="111"/>
      <c r="IM26" s="111"/>
      <c r="IN26" s="111"/>
      <c r="IO26" s="122">
        <f t="shared" si="24"/>
        <v>6.333333333333333</v>
      </c>
      <c r="IP26" s="111"/>
      <c r="IQ26" s="175">
        <v>6</v>
      </c>
      <c r="IR26" s="111"/>
      <c r="IS26" s="123">
        <f t="shared" si="25"/>
        <v>6</v>
      </c>
      <c r="IT26" s="125"/>
      <c r="IU26" s="175">
        <v>7</v>
      </c>
      <c r="IV26" s="175">
        <v>7</v>
      </c>
      <c r="IW26" s="175">
        <v>8</v>
      </c>
      <c r="IX26" s="175">
        <v>5</v>
      </c>
      <c r="IY26" s="175">
        <v>6</v>
      </c>
      <c r="IZ26" s="175">
        <v>6</v>
      </c>
      <c r="JA26" s="175"/>
      <c r="JB26" s="111"/>
      <c r="JC26" s="111"/>
      <c r="JD26" s="111"/>
      <c r="JE26" s="122">
        <f t="shared" si="26"/>
        <v>6.5</v>
      </c>
      <c r="JF26" s="175">
        <v>5</v>
      </c>
      <c r="JG26" s="175">
        <v>5</v>
      </c>
      <c r="JH26" s="175"/>
      <c r="JI26" s="175"/>
      <c r="JJ26" s="175"/>
      <c r="JK26" s="175">
        <v>8</v>
      </c>
      <c r="JL26" s="175">
        <v>8</v>
      </c>
      <c r="JM26" s="175"/>
      <c r="JN26" s="111"/>
      <c r="JO26" s="111"/>
      <c r="JP26" s="111"/>
      <c r="JQ26" s="126">
        <f t="shared" si="27"/>
        <v>5.2</v>
      </c>
      <c r="JR26" s="175">
        <v>9</v>
      </c>
      <c r="JS26" s="175"/>
      <c r="JT26" s="175"/>
      <c r="JU26" s="175"/>
      <c r="JV26" s="175">
        <v>7</v>
      </c>
      <c r="JW26" s="175"/>
      <c r="JX26" s="122">
        <f t="shared" si="28"/>
        <v>8</v>
      </c>
      <c r="JY26" s="175">
        <v>8</v>
      </c>
      <c r="JZ26" s="175">
        <v>7</v>
      </c>
      <c r="KA26" s="175"/>
      <c r="KB26" s="175"/>
      <c r="KC26" s="175"/>
      <c r="KD26" s="175"/>
      <c r="KE26" s="175"/>
      <c r="KF26" s="175"/>
      <c r="KG26" s="175"/>
      <c r="KH26" s="175"/>
      <c r="KI26" s="175"/>
      <c r="KJ26" s="111"/>
      <c r="KK26" s="122">
        <f t="shared" si="29"/>
        <v>7.5</v>
      </c>
      <c r="KL26" s="111"/>
      <c r="KM26" s="175">
        <v>8</v>
      </c>
      <c r="KN26" s="111"/>
      <c r="KO26" s="123">
        <f t="shared" si="30"/>
        <v>8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64">
        <v>1</v>
      </c>
      <c r="B27" s="153">
        <v>22</v>
      </c>
      <c r="C27" s="156" t="s">
        <v>429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75">
        <v>4</v>
      </c>
      <c r="GZ27" s="175">
        <v>4</v>
      </c>
      <c r="HA27" s="175"/>
      <c r="HB27" s="175">
        <v>4</v>
      </c>
      <c r="HC27" s="175">
        <v>4</v>
      </c>
      <c r="HD27" s="175">
        <v>4</v>
      </c>
      <c r="HE27" s="175"/>
      <c r="HF27" s="111"/>
      <c r="HG27" s="111"/>
      <c r="HH27" s="111"/>
      <c r="HI27" s="122">
        <f t="shared" si="21"/>
        <v>4</v>
      </c>
      <c r="HJ27" s="175">
        <v>1</v>
      </c>
      <c r="HK27" s="175">
        <v>2</v>
      </c>
      <c r="HL27" s="175">
        <v>4</v>
      </c>
      <c r="HM27" s="175">
        <v>5</v>
      </c>
      <c r="HN27" s="175"/>
      <c r="HO27" s="175">
        <v>4</v>
      </c>
      <c r="HP27" s="175">
        <v>4</v>
      </c>
      <c r="HQ27" s="111"/>
      <c r="HR27" s="111"/>
      <c r="HS27" s="111"/>
      <c r="HT27" s="111"/>
      <c r="HU27" s="122">
        <f t="shared" si="22"/>
        <v>3.3333333333333335</v>
      </c>
      <c r="HV27" s="175">
        <v>6</v>
      </c>
      <c r="HW27" s="175"/>
      <c r="HX27" s="175"/>
      <c r="HY27" s="175"/>
      <c r="HZ27" s="175">
        <v>4</v>
      </c>
      <c r="IA27" s="175"/>
      <c r="IB27" s="122">
        <f t="shared" si="23"/>
        <v>5</v>
      </c>
      <c r="IC27" s="175">
        <v>4</v>
      </c>
      <c r="ID27" s="175">
        <v>4</v>
      </c>
      <c r="IE27" s="175">
        <v>6</v>
      </c>
      <c r="IF27" s="175"/>
      <c r="IG27" s="175"/>
      <c r="IH27" s="175"/>
      <c r="II27" s="111"/>
      <c r="IJ27" s="111"/>
      <c r="IK27" s="111"/>
      <c r="IL27" s="111"/>
      <c r="IM27" s="111"/>
      <c r="IN27" s="111"/>
      <c r="IO27" s="122">
        <f t="shared" si="24"/>
        <v>4.666666666666667</v>
      </c>
      <c r="IP27" s="111"/>
      <c r="IQ27" s="175">
        <v>4</v>
      </c>
      <c r="IR27" s="111"/>
      <c r="IS27" s="123">
        <f t="shared" si="25"/>
        <v>4</v>
      </c>
      <c r="IT27" s="125"/>
      <c r="IU27" s="175">
        <v>4</v>
      </c>
      <c r="IV27" s="175">
        <v>4</v>
      </c>
      <c r="IW27" s="175">
        <v>4</v>
      </c>
      <c r="IX27" s="175">
        <v>4</v>
      </c>
      <c r="IY27" s="175">
        <v>4</v>
      </c>
      <c r="IZ27" s="175">
        <v>4</v>
      </c>
      <c r="JA27" s="175"/>
      <c r="JB27" s="111"/>
      <c r="JC27" s="111"/>
      <c r="JD27" s="111"/>
      <c r="JE27" s="122">
        <f t="shared" si="26"/>
        <v>4</v>
      </c>
      <c r="JF27" s="175">
        <v>2</v>
      </c>
      <c r="JG27" s="175">
        <v>2</v>
      </c>
      <c r="JH27" s="175"/>
      <c r="JI27" s="175"/>
      <c r="JJ27" s="175"/>
      <c r="JK27" s="175">
        <v>4</v>
      </c>
      <c r="JL27" s="175">
        <v>4</v>
      </c>
      <c r="JM27" s="175"/>
      <c r="JN27" s="111"/>
      <c r="JO27" s="111"/>
      <c r="JP27" s="111"/>
      <c r="JQ27" s="126">
        <f t="shared" si="27"/>
        <v>2.4</v>
      </c>
      <c r="JR27" s="175">
        <v>6</v>
      </c>
      <c r="JS27" s="175"/>
      <c r="JT27" s="175"/>
      <c r="JU27" s="175"/>
      <c r="JV27" s="175">
        <v>5</v>
      </c>
      <c r="JW27" s="175"/>
      <c r="JX27" s="122">
        <f t="shared" si="28"/>
        <v>5.5</v>
      </c>
      <c r="JY27" s="175">
        <v>5</v>
      </c>
      <c r="JZ27" s="175">
        <v>4</v>
      </c>
      <c r="KA27" s="175"/>
      <c r="KB27" s="175"/>
      <c r="KC27" s="175"/>
      <c r="KD27" s="175"/>
      <c r="KE27" s="175"/>
      <c r="KF27" s="175"/>
      <c r="KG27" s="175"/>
      <c r="KH27" s="175"/>
      <c r="KI27" s="175"/>
      <c r="KJ27" s="111"/>
      <c r="KK27" s="122">
        <f t="shared" si="29"/>
        <v>4.5</v>
      </c>
      <c r="KL27" s="111"/>
      <c r="KM27" s="175">
        <v>5</v>
      </c>
      <c r="KN27" s="111"/>
      <c r="KO27" s="123">
        <f t="shared" si="30"/>
        <v>5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64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64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64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64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64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64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6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6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64">
        <f>SUM(A6:A35)</f>
        <v>21</v>
      </c>
      <c r="B36" s="6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109</v>
      </c>
      <c r="GZ36" s="139">
        <f t="shared" si="49"/>
        <v>114</v>
      </c>
      <c r="HA36" s="139">
        <f t="shared" si="49"/>
        <v>0</v>
      </c>
      <c r="HB36" s="139">
        <f t="shared" si="49"/>
        <v>104</v>
      </c>
      <c r="HC36" s="139">
        <f t="shared" si="49"/>
        <v>123</v>
      </c>
      <c r="HD36" s="139">
        <f t="shared" si="49"/>
        <v>124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114.80000000000001</v>
      </c>
      <c r="HJ36" s="139">
        <f t="shared" si="49"/>
        <v>75</v>
      </c>
      <c r="HK36" s="139">
        <f t="shared" si="49"/>
        <v>69</v>
      </c>
      <c r="HL36" s="139">
        <f t="shared" si="49"/>
        <v>110</v>
      </c>
      <c r="HM36" s="139">
        <f t="shared" si="49"/>
        <v>133</v>
      </c>
      <c r="HN36" s="139">
        <f t="shared" si="49"/>
        <v>0</v>
      </c>
      <c r="HO36" s="139">
        <f t="shared" si="49"/>
        <v>99</v>
      </c>
      <c r="HP36" s="139">
        <f t="shared" si="49"/>
        <v>99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97.5</v>
      </c>
      <c r="HV36" s="139">
        <f t="shared" si="49"/>
        <v>112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116</v>
      </c>
      <c r="IA36" s="139">
        <f t="shared" si="49"/>
        <v>0</v>
      </c>
      <c r="IB36" s="139">
        <f t="shared" si="49"/>
        <v>114</v>
      </c>
      <c r="IC36" s="139">
        <f t="shared" si="49"/>
        <v>131</v>
      </c>
      <c r="ID36" s="139">
        <f t="shared" si="49"/>
        <v>120</v>
      </c>
      <c r="IE36" s="139">
        <f t="shared" si="49"/>
        <v>149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133.33333333333331</v>
      </c>
      <c r="IP36" s="139">
        <f t="shared" si="49"/>
        <v>0</v>
      </c>
      <c r="IQ36" s="139">
        <f t="shared" si="49"/>
        <v>131</v>
      </c>
      <c r="IR36" s="139">
        <f t="shared" si="49"/>
        <v>0</v>
      </c>
      <c r="IS36" s="139">
        <f t="shared" si="49"/>
        <v>131</v>
      </c>
      <c r="IT36" s="139">
        <f t="shared" si="49"/>
        <v>0</v>
      </c>
      <c r="IU36" s="139">
        <f t="shared" si="49"/>
        <v>109</v>
      </c>
      <c r="IV36" s="139">
        <f t="shared" si="49"/>
        <v>113</v>
      </c>
      <c r="IW36" s="139">
        <f t="shared" si="49"/>
        <v>115</v>
      </c>
      <c r="IX36" s="139">
        <f t="shared" si="49"/>
        <v>110</v>
      </c>
      <c r="IY36" s="139">
        <f t="shared" si="49"/>
        <v>124</v>
      </c>
      <c r="IZ36" s="139">
        <f t="shared" si="49"/>
        <v>124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115.83333333333334</v>
      </c>
      <c r="JF36" s="139">
        <f t="shared" si="50"/>
        <v>72</v>
      </c>
      <c r="JG36" s="139">
        <f t="shared" si="50"/>
        <v>71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101</v>
      </c>
      <c r="JL36" s="139">
        <f t="shared" si="50"/>
        <v>108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70.400000000000006</v>
      </c>
      <c r="JR36" s="139">
        <f t="shared" si="50"/>
        <v>113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117</v>
      </c>
      <c r="JW36" s="139">
        <f t="shared" si="50"/>
        <v>0</v>
      </c>
      <c r="JX36" s="139">
        <f t="shared" si="50"/>
        <v>115</v>
      </c>
      <c r="JY36" s="139">
        <f t="shared" si="50"/>
        <v>136</v>
      </c>
      <c r="JZ36" s="139">
        <f t="shared" si="50"/>
        <v>127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131.5</v>
      </c>
      <c r="KL36" s="139">
        <f t="shared" si="50"/>
        <v>0</v>
      </c>
      <c r="KM36" s="139">
        <f t="shared" si="50"/>
        <v>136</v>
      </c>
      <c r="KN36" s="139">
        <f t="shared" si="50"/>
        <v>0</v>
      </c>
      <c r="KO36" s="139">
        <f t="shared" si="50"/>
        <v>136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61"/>
      <c r="B37" s="62"/>
      <c r="C37" s="6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5.1904761904761907</v>
      </c>
      <c r="GZ37" s="128">
        <f t="shared" si="56"/>
        <v>5.4285714285714288</v>
      </c>
      <c r="HA37" s="128">
        <f t="shared" si="56"/>
        <v>0</v>
      </c>
      <c r="HB37" s="128">
        <f t="shared" si="56"/>
        <v>4.9523809523809526</v>
      </c>
      <c r="HC37" s="128">
        <f t="shared" si="56"/>
        <v>5.8571428571428568</v>
      </c>
      <c r="HD37" s="128">
        <f t="shared" si="56"/>
        <v>5.9047619047619051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5.4666666666666668</v>
      </c>
      <c r="HJ37" s="128">
        <f t="shared" si="56"/>
        <v>3.5714285714285716</v>
      </c>
      <c r="HK37" s="128">
        <f t="shared" si="56"/>
        <v>3.2857142857142856</v>
      </c>
      <c r="HL37" s="128">
        <f t="shared" si="56"/>
        <v>5.2380952380952381</v>
      </c>
      <c r="HM37" s="128">
        <f t="shared" si="56"/>
        <v>6.333333333333333</v>
      </c>
      <c r="HN37" s="128">
        <f t="shared" si="56"/>
        <v>0</v>
      </c>
      <c r="HO37" s="128">
        <f t="shared" si="56"/>
        <v>4.7142857142857144</v>
      </c>
      <c r="HP37" s="128">
        <f t="shared" si="56"/>
        <v>4.7142857142857144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4.6428571428571432</v>
      </c>
      <c r="HV37" s="128">
        <f t="shared" si="56"/>
        <v>5.333333333333333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5.5238095238095237</v>
      </c>
      <c r="IA37" s="128">
        <f t="shared" si="56"/>
        <v>0</v>
      </c>
      <c r="IB37" s="128">
        <f t="shared" si="56"/>
        <v>5.4285714285714288</v>
      </c>
      <c r="IC37" s="128">
        <f t="shared" si="56"/>
        <v>6.2380952380952381</v>
      </c>
      <c r="ID37" s="128">
        <f t="shared" si="56"/>
        <v>5.7142857142857144</v>
      </c>
      <c r="IE37" s="128">
        <f t="shared" si="56"/>
        <v>7.0952380952380949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6.349206349206348</v>
      </c>
      <c r="IP37" s="128">
        <f t="shared" si="56"/>
        <v>0</v>
      </c>
      <c r="IQ37" s="128">
        <f t="shared" si="56"/>
        <v>6.2380952380952381</v>
      </c>
      <c r="IR37" s="128">
        <f t="shared" si="56"/>
        <v>0</v>
      </c>
      <c r="IS37" s="128">
        <f t="shared" si="56"/>
        <v>6.2380952380952381</v>
      </c>
      <c r="IT37" s="128">
        <f t="shared" si="56"/>
        <v>0</v>
      </c>
      <c r="IU37" s="128">
        <f t="shared" si="56"/>
        <v>5.1904761904761907</v>
      </c>
      <c r="IV37" s="128">
        <f t="shared" si="56"/>
        <v>5.3809523809523814</v>
      </c>
      <c r="IW37" s="128">
        <f t="shared" si="56"/>
        <v>5.4761904761904763</v>
      </c>
      <c r="IX37" s="128">
        <f t="shared" si="56"/>
        <v>5.2380952380952381</v>
      </c>
      <c r="IY37" s="128">
        <f t="shared" si="56"/>
        <v>5.9047619047619051</v>
      </c>
      <c r="IZ37" s="128">
        <f t="shared" si="56"/>
        <v>5.9047619047619051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5.5158730158730167</v>
      </c>
      <c r="JF37" s="128">
        <f t="shared" si="57"/>
        <v>3.4285714285714284</v>
      </c>
      <c r="JG37" s="128">
        <f t="shared" si="57"/>
        <v>3.3809523809523809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4.8095238095238093</v>
      </c>
      <c r="JL37" s="128">
        <f t="shared" si="57"/>
        <v>5.1428571428571432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3.3523809523809525</v>
      </c>
      <c r="JR37" s="128">
        <f t="shared" si="57"/>
        <v>5.3809523809523814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5.5714285714285712</v>
      </c>
      <c r="JW37" s="128">
        <f t="shared" si="57"/>
        <v>0</v>
      </c>
      <c r="JX37" s="128">
        <f t="shared" si="57"/>
        <v>5.4761904761904763</v>
      </c>
      <c r="JY37" s="128">
        <f t="shared" si="57"/>
        <v>6.4761904761904763</v>
      </c>
      <c r="JZ37" s="128">
        <f t="shared" si="57"/>
        <v>6.0476190476190474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6.2619047619047619</v>
      </c>
      <c r="KL37" s="128">
        <f t="shared" si="57"/>
        <v>0</v>
      </c>
      <c r="KM37" s="128">
        <f t="shared" si="57"/>
        <v>6.4761904761904763</v>
      </c>
      <c r="KN37" s="128">
        <f t="shared" si="57"/>
        <v>0</v>
      </c>
      <c r="KO37" s="128">
        <f t="shared" si="57"/>
        <v>6.4761904761904763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5.4666666666666668</v>
      </c>
      <c r="AA43" s="151">
        <f>HU37</f>
        <v>4.6428571428571432</v>
      </c>
      <c r="AB43" s="151">
        <f>JX37</f>
        <v>5.4761904761904763</v>
      </c>
      <c r="AC43" s="151">
        <f>KK37</f>
        <v>6.2619047619047619</v>
      </c>
      <c r="AD43" s="151">
        <f>IS37</f>
        <v>6.2380952380952381</v>
      </c>
      <c r="AE43" s="151">
        <f>JE37</f>
        <v>5.5158730158730167</v>
      </c>
      <c r="AF43" s="151">
        <f>JQ37</f>
        <v>3.3523809523809525</v>
      </c>
      <c r="AG43" s="151">
        <f>JX37</f>
        <v>5.4761904761904763</v>
      </c>
      <c r="AH43" s="151">
        <f>KK37</f>
        <v>6.2619047619047619</v>
      </c>
      <c r="AI43" s="151">
        <f>KO37</f>
        <v>6.4761904761904763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5.6171428571428574</v>
      </c>
      <c r="AA44" s="258"/>
      <c r="AB44" s="258"/>
      <c r="AC44" s="258"/>
      <c r="AD44" s="259"/>
      <c r="AE44" s="257">
        <f>(AE43+AF43+AG43+AH43+AI43)/5</f>
        <v>5.4165079365079363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5.4666666666666668</v>
      </c>
      <c r="J63" s="148">
        <f>AE43</f>
        <v>5.5158730158730167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4.6428571428571432</v>
      </c>
      <c r="S63" s="148">
        <f>AF43</f>
        <v>3.3523809523809525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5.4761904761904763</v>
      </c>
      <c r="AB63" s="148">
        <f>AG43</f>
        <v>5.4761904761904763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6.2619047619047619</v>
      </c>
      <c r="AK63" s="148">
        <f>AH43</f>
        <v>6.2619047619047619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6.2380952380952381</v>
      </c>
      <c r="AT63" s="148">
        <f>AI43</f>
        <v>6.4761904761904763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57"/>
      <c r="B1" s="57"/>
      <c r="C1" s="188" t="s">
        <v>0</v>
      </c>
      <c r="D1" s="237" t="s">
        <v>753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57"/>
      <c r="P1" s="57"/>
      <c r="Q1" s="57"/>
      <c r="R1" s="57"/>
      <c r="S1" s="57"/>
      <c r="T1" s="57"/>
      <c r="U1" s="57"/>
      <c r="V1" s="57"/>
      <c r="W1" s="227"/>
      <c r="X1" s="227"/>
      <c r="Y1" s="22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57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/>
      <c r="HE3" s="130"/>
      <c r="HF3" s="130"/>
      <c r="HG3" s="130"/>
      <c r="HH3" s="130"/>
      <c r="HI3" s="131">
        <f>SUM(GY3:HH3)</f>
        <v>5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/>
      <c r="HP3" s="130"/>
      <c r="HQ3" s="130"/>
      <c r="HR3" s="130"/>
      <c r="HS3" s="130"/>
      <c r="HT3" s="130">
        <v>1</v>
      </c>
      <c r="HU3" s="131">
        <f>SUM(HJ3:HT3)</f>
        <v>6</v>
      </c>
      <c r="HV3" s="130">
        <v>1</v>
      </c>
      <c r="HW3" s="130"/>
      <c r="HX3" s="130"/>
      <c r="HY3" s="130"/>
      <c r="HZ3" s="130">
        <v>1</v>
      </c>
      <c r="IA3" s="130"/>
      <c r="IB3" s="131">
        <f>SUM(HV3:IA3)</f>
        <v>2</v>
      </c>
      <c r="IC3" s="130">
        <v>1</v>
      </c>
      <c r="ID3" s="130">
        <v>1</v>
      </c>
      <c r="IE3" s="130"/>
      <c r="IF3" s="130"/>
      <c r="IG3" s="130"/>
      <c r="IH3" s="130"/>
      <c r="II3" s="130"/>
      <c r="IJ3" s="130"/>
      <c r="IK3" s="130"/>
      <c r="IL3" s="130"/>
      <c r="IM3" s="130"/>
      <c r="IN3" s="130"/>
      <c r="IO3" s="131">
        <f>SUM(IC3:IN3)</f>
        <v>2</v>
      </c>
      <c r="IP3" s="130"/>
      <c r="IQ3" s="130">
        <v>1</v>
      </c>
      <c r="IR3" s="130"/>
      <c r="IS3" s="131">
        <f>SUM(IP3:IR3)</f>
        <v>1</v>
      </c>
      <c r="IT3" s="132">
        <f>HI3+HU3+IB3+IO3+IS3</f>
        <v>16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/>
      <c r="JB3" s="130"/>
      <c r="JC3" s="130"/>
      <c r="JD3" s="130"/>
      <c r="JE3" s="131">
        <f>SUM(IU3:JD3)</f>
        <v>6</v>
      </c>
      <c r="JF3" s="130">
        <v>1</v>
      </c>
      <c r="JG3" s="130">
        <v>1</v>
      </c>
      <c r="JH3" s="130">
        <v>1</v>
      </c>
      <c r="JI3" s="130">
        <v>1</v>
      </c>
      <c r="JJ3" s="130"/>
      <c r="JK3" s="130">
        <v>1</v>
      </c>
      <c r="JL3" s="130">
        <v>1</v>
      </c>
      <c r="JM3" s="130"/>
      <c r="JN3" s="130"/>
      <c r="JO3" s="130"/>
      <c r="JP3" s="130">
        <v>1</v>
      </c>
      <c r="JQ3" s="131">
        <f>SUM(JF3:JP3)</f>
        <v>7</v>
      </c>
      <c r="JR3" s="130">
        <v>1</v>
      </c>
      <c r="JS3" s="130"/>
      <c r="JT3" s="130"/>
      <c r="JU3" s="130"/>
      <c r="JV3" s="130">
        <v>1</v>
      </c>
      <c r="JW3" s="130"/>
      <c r="JX3" s="131">
        <f>SUM(JR3:JW3)</f>
        <v>2</v>
      </c>
      <c r="JY3" s="130">
        <v>1</v>
      </c>
      <c r="JZ3" s="130">
        <v>1</v>
      </c>
      <c r="KA3" s="130"/>
      <c r="KB3" s="130"/>
      <c r="KC3" s="130"/>
      <c r="KD3" s="130"/>
      <c r="KE3" s="130"/>
      <c r="KF3" s="130"/>
      <c r="KG3" s="130"/>
      <c r="KH3" s="130"/>
      <c r="KI3" s="130"/>
      <c r="KJ3" s="130"/>
      <c r="KK3" s="131">
        <f>SUM(JY3:KJ3)</f>
        <v>2</v>
      </c>
      <c r="KL3" s="130"/>
      <c r="KM3" s="130">
        <v>1</v>
      </c>
      <c r="KN3" s="130"/>
      <c r="KO3" s="131">
        <f>SUM(KL3:KN3)</f>
        <v>1</v>
      </c>
      <c r="KP3" s="132">
        <f>JE3+JQ3+JX3+KK3+KO3</f>
        <v>18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15</v>
      </c>
      <c r="HB5" s="118" t="s">
        <v>17</v>
      </c>
      <c r="HC5" s="118" t="s">
        <v>16</v>
      </c>
      <c r="HD5" s="118"/>
      <c r="HE5" s="118"/>
      <c r="HF5" s="118"/>
      <c r="HG5" s="118"/>
      <c r="HH5" s="118"/>
      <c r="HI5" s="119"/>
      <c r="HJ5" s="118" t="s">
        <v>27</v>
      </c>
      <c r="HK5" s="118" t="s">
        <v>28</v>
      </c>
      <c r="HL5" s="118" t="s">
        <v>22</v>
      </c>
      <c r="HM5" s="118" t="s">
        <v>23</v>
      </c>
      <c r="HN5" s="118" t="s">
        <v>25</v>
      </c>
      <c r="HO5" s="118"/>
      <c r="HP5" s="118"/>
      <c r="HQ5" s="118"/>
      <c r="HR5" s="118"/>
      <c r="HS5" s="118"/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83" t="s">
        <v>738</v>
      </c>
      <c r="ID5" s="118" t="s">
        <v>706</v>
      </c>
      <c r="IE5" s="118"/>
      <c r="IF5" s="118"/>
      <c r="IG5" s="118"/>
      <c r="IH5" s="118"/>
      <c r="II5" s="118"/>
      <c r="IJ5" s="118"/>
      <c r="IK5" s="118"/>
      <c r="IL5" s="118"/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83" t="s">
        <v>739</v>
      </c>
      <c r="JZ5" s="140" t="s">
        <v>740</v>
      </c>
      <c r="KA5" s="118"/>
      <c r="KB5" s="118"/>
      <c r="KC5" s="118"/>
      <c r="KD5" s="118"/>
      <c r="KE5" s="118"/>
      <c r="KF5" s="118"/>
      <c r="KG5" s="118"/>
      <c r="KH5" s="118"/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60">
        <v>1</v>
      </c>
      <c r="B6" s="153">
        <v>1</v>
      </c>
      <c r="C6" s="156" t="s">
        <v>442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59"/>
      <c r="AM6" s="59"/>
      <c r="AN6" s="59"/>
      <c r="AO6" s="59"/>
      <c r="AP6" s="59"/>
      <c r="AQ6" s="59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82">
        <v>2</v>
      </c>
      <c r="GZ6" s="154">
        <v>3</v>
      </c>
      <c r="HA6" s="111">
        <v>4</v>
      </c>
      <c r="HB6" s="111">
        <v>5</v>
      </c>
      <c r="HC6" s="111">
        <v>5</v>
      </c>
      <c r="HD6" s="111"/>
      <c r="HE6" s="111"/>
      <c r="HF6" s="111"/>
      <c r="HG6" s="111"/>
      <c r="HH6" s="111"/>
      <c r="HI6" s="122">
        <f>(GY6+GZ6+HA6+HB6+HC6+HD6+HE6+HF6+HG6+HH6)/$HI$3</f>
        <v>3.8</v>
      </c>
      <c r="HJ6" s="111">
        <v>4</v>
      </c>
      <c r="HK6" s="111">
        <v>4</v>
      </c>
      <c r="HL6" s="111">
        <v>1</v>
      </c>
      <c r="HM6" s="111">
        <v>1</v>
      </c>
      <c r="HN6" s="111">
        <v>5</v>
      </c>
      <c r="HO6" s="111"/>
      <c r="HP6" s="111"/>
      <c r="HQ6" s="111"/>
      <c r="HR6" s="111"/>
      <c r="HS6" s="111"/>
      <c r="HT6" s="111"/>
      <c r="HU6" s="122">
        <f>(HJ6+HK6+HL6+HM6+HN6+HO6+HP6+HQ6+HR6+HS6+HT6)/$HU$3</f>
        <v>2.5</v>
      </c>
      <c r="HV6" s="111">
        <v>5</v>
      </c>
      <c r="HW6" s="111"/>
      <c r="HX6" s="111"/>
      <c r="HY6" s="111"/>
      <c r="HZ6" s="111">
        <v>4</v>
      </c>
      <c r="IA6" s="111"/>
      <c r="IB6" s="122">
        <f>(HV6+HW6+HX6+HY6+HZ6+IA6)/$IB$3</f>
        <v>4.5</v>
      </c>
      <c r="IC6" s="111">
        <v>6</v>
      </c>
      <c r="ID6" s="111">
        <v>5</v>
      </c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5.5</v>
      </c>
      <c r="IP6" s="111"/>
      <c r="IQ6" s="111">
        <v>8</v>
      </c>
      <c r="IR6" s="111"/>
      <c r="IS6" s="123">
        <f>(IP6+IQ6+IR6)/$IS$3</f>
        <v>8</v>
      </c>
      <c r="IT6" s="125"/>
      <c r="IU6" s="111">
        <v>3</v>
      </c>
      <c r="IV6" s="111">
        <v>3</v>
      </c>
      <c r="IW6" s="111">
        <v>4</v>
      </c>
      <c r="IX6" s="111">
        <v>4</v>
      </c>
      <c r="IY6" s="111">
        <v>5</v>
      </c>
      <c r="IZ6" s="111">
        <v>5</v>
      </c>
      <c r="JA6" s="111"/>
      <c r="JB6" s="111"/>
      <c r="JC6" s="111"/>
      <c r="JD6" s="111"/>
      <c r="JE6" s="122">
        <f>(IU6+IV6+IW6+IX6+IY6+IZ6+JA6+JB6+JC6+JD6)/$JE$3</f>
        <v>4</v>
      </c>
      <c r="JF6" s="111">
        <v>2</v>
      </c>
      <c r="JG6" s="111">
        <v>3</v>
      </c>
      <c r="JH6" s="111">
        <v>5</v>
      </c>
      <c r="JI6" s="111">
        <v>6</v>
      </c>
      <c r="JJ6" s="111"/>
      <c r="JK6" s="111">
        <v>4</v>
      </c>
      <c r="JL6" s="111">
        <v>4</v>
      </c>
      <c r="JM6" s="111"/>
      <c r="JN6" s="111"/>
      <c r="JO6" s="111"/>
      <c r="JP6" s="111">
        <v>7</v>
      </c>
      <c r="JQ6" s="126">
        <f>(JF6+JG6+JH6+JI6+JJ6+JK6+JL6+JM6+JN6+JO6+JP6)/$JQ$3</f>
        <v>4.4285714285714288</v>
      </c>
      <c r="JR6" s="111">
        <v>6</v>
      </c>
      <c r="JS6" s="111"/>
      <c r="JT6" s="111"/>
      <c r="JU6" s="111"/>
      <c r="JV6" s="111">
        <v>5</v>
      </c>
      <c r="JW6" s="111"/>
      <c r="JX6" s="122">
        <f>(JR6+JS6+JT6+JU6+JV6+JW6)/$JX$3</f>
        <v>5.5</v>
      </c>
      <c r="JY6" s="111">
        <v>5</v>
      </c>
      <c r="JZ6" s="111">
        <v>7</v>
      </c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6</v>
      </c>
      <c r="KL6" s="111"/>
      <c r="KM6" s="111">
        <v>9</v>
      </c>
      <c r="KN6" s="111"/>
      <c r="KO6" s="123">
        <f>(KL6+KM6+KN6)/$KO$3</f>
        <v>9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60">
        <v>1</v>
      </c>
      <c r="B7" s="153">
        <v>2</v>
      </c>
      <c r="C7" s="156" t="s">
        <v>443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82">
        <v>6</v>
      </c>
      <c r="GZ7" s="154">
        <v>6</v>
      </c>
      <c r="HA7" s="111">
        <v>4</v>
      </c>
      <c r="HB7" s="111">
        <v>8</v>
      </c>
      <c r="HC7" s="111">
        <v>8</v>
      </c>
      <c r="HD7" s="111"/>
      <c r="HE7" s="111"/>
      <c r="HF7" s="111"/>
      <c r="HG7" s="111"/>
      <c r="HH7" s="111"/>
      <c r="HI7" s="122">
        <f t="shared" ref="HI7:HI35" si="21">(GY7+GZ7+HA7+HB7+HC7+HD7+HE7+HF7+HG7+HH7)/$HI$3</f>
        <v>6.4</v>
      </c>
      <c r="HJ7" s="111">
        <v>9</v>
      </c>
      <c r="HK7" s="111">
        <v>9</v>
      </c>
      <c r="HL7" s="111">
        <v>5</v>
      </c>
      <c r="HM7" s="111">
        <v>4</v>
      </c>
      <c r="HN7" s="111">
        <v>6</v>
      </c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5.5</v>
      </c>
      <c r="HV7" s="111">
        <v>7</v>
      </c>
      <c r="HW7" s="111"/>
      <c r="HX7" s="111"/>
      <c r="HY7" s="111"/>
      <c r="HZ7" s="111">
        <v>7</v>
      </c>
      <c r="IA7" s="111"/>
      <c r="IB7" s="122">
        <f t="shared" ref="IB7:IB35" si="23">(HV7+HW7+HX7+HY7+HZ7+IA7)/$IB$3</f>
        <v>7</v>
      </c>
      <c r="IC7" s="111">
        <v>7</v>
      </c>
      <c r="ID7" s="111">
        <v>6</v>
      </c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6.5</v>
      </c>
      <c r="IP7" s="111"/>
      <c r="IQ7" s="111">
        <v>5</v>
      </c>
      <c r="IR7" s="111"/>
      <c r="IS7" s="123">
        <f t="shared" ref="IS7:IS35" si="25">(IP7+IQ7+IR7)/$IS$3</f>
        <v>5</v>
      </c>
      <c r="IT7" s="125"/>
      <c r="IU7" s="111">
        <v>6</v>
      </c>
      <c r="IV7" s="111">
        <v>7</v>
      </c>
      <c r="IW7" s="111">
        <v>7</v>
      </c>
      <c r="IX7" s="111">
        <v>5</v>
      </c>
      <c r="IY7" s="111">
        <v>8</v>
      </c>
      <c r="IZ7" s="111">
        <v>8</v>
      </c>
      <c r="JA7" s="111"/>
      <c r="JB7" s="111"/>
      <c r="JC7" s="111"/>
      <c r="JD7" s="111"/>
      <c r="JE7" s="122">
        <f t="shared" ref="JE7:JE35" si="26">(IU7+IV7+IW7+IX7+IY7+IZ7+JA7+JB7+JC7+JD7)/$JE$3</f>
        <v>6.833333333333333</v>
      </c>
      <c r="JF7" s="111">
        <v>6</v>
      </c>
      <c r="JG7" s="111">
        <v>6</v>
      </c>
      <c r="JH7" s="111">
        <v>6</v>
      </c>
      <c r="JI7" s="111">
        <v>8</v>
      </c>
      <c r="JJ7" s="111"/>
      <c r="JK7" s="111">
        <v>9</v>
      </c>
      <c r="JL7" s="111">
        <v>9</v>
      </c>
      <c r="JM7" s="111"/>
      <c r="JN7" s="111"/>
      <c r="JO7" s="111"/>
      <c r="JP7" s="111">
        <v>10</v>
      </c>
      <c r="JQ7" s="126">
        <f t="shared" ref="JQ7:JQ35" si="27">(JF7+JG7+JH7+JI7+JJ7+JK7+JL7+JM7+JN7+JO7+JP7)/$JQ$3</f>
        <v>7.7142857142857144</v>
      </c>
      <c r="JR7" s="111">
        <v>8</v>
      </c>
      <c r="JS7" s="111"/>
      <c r="JT7" s="111"/>
      <c r="JU7" s="111"/>
      <c r="JV7" s="111">
        <v>7</v>
      </c>
      <c r="JW7" s="111"/>
      <c r="JX7" s="122">
        <f t="shared" ref="JX7:JX35" si="28">(JR7+JS7+JT7+JU7+JV7+JW7)/$JX$3</f>
        <v>7.5</v>
      </c>
      <c r="JY7" s="111">
        <v>7</v>
      </c>
      <c r="JZ7" s="111">
        <v>6</v>
      </c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6.5</v>
      </c>
      <c r="KL7" s="111"/>
      <c r="KM7" s="111">
        <v>8</v>
      </c>
      <c r="KN7" s="111"/>
      <c r="KO7" s="123">
        <f t="shared" ref="KO7:KO35" si="30">(KL7+KM7+KN7)/$KO$3</f>
        <v>8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60">
        <v>1</v>
      </c>
      <c r="B8" s="153">
        <v>3</v>
      </c>
      <c r="C8" s="156" t="s">
        <v>444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82">
        <v>2</v>
      </c>
      <c r="GZ8" s="154">
        <v>2</v>
      </c>
      <c r="HA8" s="111">
        <v>3</v>
      </c>
      <c r="HB8" s="111">
        <v>5</v>
      </c>
      <c r="HC8" s="111">
        <v>5</v>
      </c>
      <c r="HD8" s="111"/>
      <c r="HE8" s="111"/>
      <c r="HF8" s="111"/>
      <c r="HG8" s="111"/>
      <c r="HH8" s="111"/>
      <c r="HI8" s="122">
        <f t="shared" si="21"/>
        <v>3.4</v>
      </c>
      <c r="HJ8" s="111">
        <v>4</v>
      </c>
      <c r="HK8" s="111">
        <v>4</v>
      </c>
      <c r="HL8" s="111">
        <v>1</v>
      </c>
      <c r="HM8" s="111">
        <v>1</v>
      </c>
      <c r="HN8" s="111">
        <v>4</v>
      </c>
      <c r="HO8" s="111"/>
      <c r="HP8" s="111"/>
      <c r="HQ8" s="111"/>
      <c r="HR8" s="111"/>
      <c r="HS8" s="111"/>
      <c r="HT8" s="111"/>
      <c r="HU8" s="122">
        <f t="shared" si="22"/>
        <v>2.3333333333333335</v>
      </c>
      <c r="HV8" s="111">
        <v>3</v>
      </c>
      <c r="HW8" s="111"/>
      <c r="HX8" s="111"/>
      <c r="HY8" s="111"/>
      <c r="HZ8" s="111">
        <v>4</v>
      </c>
      <c r="IA8" s="111"/>
      <c r="IB8" s="122">
        <f t="shared" si="23"/>
        <v>3.5</v>
      </c>
      <c r="IC8" s="111">
        <v>7</v>
      </c>
      <c r="ID8" s="111">
        <v>1</v>
      </c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4</v>
      </c>
      <c r="IP8" s="111"/>
      <c r="IQ8" s="111">
        <v>5</v>
      </c>
      <c r="IR8" s="111"/>
      <c r="IS8" s="123">
        <f t="shared" si="25"/>
        <v>5</v>
      </c>
      <c r="IT8" s="125"/>
      <c r="IU8" s="111">
        <v>3</v>
      </c>
      <c r="IV8" s="111">
        <v>3</v>
      </c>
      <c r="IW8" s="111">
        <v>4</v>
      </c>
      <c r="IX8" s="111">
        <v>4</v>
      </c>
      <c r="IY8" s="111">
        <v>5</v>
      </c>
      <c r="IZ8" s="111">
        <v>5</v>
      </c>
      <c r="JA8" s="111"/>
      <c r="JB8" s="111"/>
      <c r="JC8" s="111"/>
      <c r="JD8" s="111"/>
      <c r="JE8" s="122">
        <f t="shared" si="26"/>
        <v>4</v>
      </c>
      <c r="JF8" s="111">
        <v>2</v>
      </c>
      <c r="JG8" s="111">
        <v>2</v>
      </c>
      <c r="JH8" s="111">
        <v>4</v>
      </c>
      <c r="JI8" s="111">
        <v>6</v>
      </c>
      <c r="JJ8" s="111"/>
      <c r="JK8" s="111">
        <v>4</v>
      </c>
      <c r="JL8" s="111">
        <v>4</v>
      </c>
      <c r="JM8" s="111"/>
      <c r="JN8" s="111"/>
      <c r="JO8" s="111"/>
      <c r="JP8" s="111">
        <v>4</v>
      </c>
      <c r="JQ8" s="126">
        <f t="shared" si="27"/>
        <v>3.7142857142857144</v>
      </c>
      <c r="JR8" s="111">
        <v>7</v>
      </c>
      <c r="JS8" s="111"/>
      <c r="JT8" s="111"/>
      <c r="JU8" s="111"/>
      <c r="JV8" s="111">
        <v>4</v>
      </c>
      <c r="JW8" s="111"/>
      <c r="JX8" s="122">
        <f t="shared" si="28"/>
        <v>5.5</v>
      </c>
      <c r="JY8" s="111">
        <v>4</v>
      </c>
      <c r="JZ8" s="111">
        <v>7</v>
      </c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5.5</v>
      </c>
      <c r="KL8" s="111"/>
      <c r="KM8" s="111">
        <v>5</v>
      </c>
      <c r="KN8" s="111"/>
      <c r="KO8" s="123">
        <f t="shared" si="30"/>
        <v>5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60">
        <v>1</v>
      </c>
      <c r="B9" s="153">
        <v>4</v>
      </c>
      <c r="C9" s="156" t="s">
        <v>445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82">
        <v>6</v>
      </c>
      <c r="GZ9" s="154">
        <v>6</v>
      </c>
      <c r="HA9" s="111">
        <v>7</v>
      </c>
      <c r="HB9" s="111">
        <v>7</v>
      </c>
      <c r="HC9" s="111">
        <v>7</v>
      </c>
      <c r="HD9" s="111"/>
      <c r="HE9" s="111"/>
      <c r="HF9" s="111"/>
      <c r="HG9" s="111"/>
      <c r="HH9" s="111"/>
      <c r="HI9" s="122">
        <f t="shared" si="21"/>
        <v>6.6</v>
      </c>
      <c r="HJ9" s="111">
        <v>4</v>
      </c>
      <c r="HK9" s="111">
        <v>7</v>
      </c>
      <c r="HL9" s="111">
        <v>6</v>
      </c>
      <c r="HM9" s="111">
        <v>6</v>
      </c>
      <c r="HN9" s="111">
        <v>6</v>
      </c>
      <c r="HO9" s="111"/>
      <c r="HP9" s="111"/>
      <c r="HQ9" s="111"/>
      <c r="HR9" s="111"/>
      <c r="HS9" s="111"/>
      <c r="HT9" s="111"/>
      <c r="HU9" s="122">
        <f t="shared" si="22"/>
        <v>4.833333333333333</v>
      </c>
      <c r="HV9" s="111">
        <v>6</v>
      </c>
      <c r="HW9" s="111"/>
      <c r="HX9" s="111"/>
      <c r="HY9" s="111"/>
      <c r="HZ9" s="111">
        <v>6</v>
      </c>
      <c r="IA9" s="111"/>
      <c r="IB9" s="122">
        <f t="shared" si="23"/>
        <v>6</v>
      </c>
      <c r="IC9" s="111">
        <v>8</v>
      </c>
      <c r="ID9" s="111">
        <v>7</v>
      </c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7.5</v>
      </c>
      <c r="IP9" s="111"/>
      <c r="IQ9" s="111">
        <v>6</v>
      </c>
      <c r="IR9" s="111"/>
      <c r="IS9" s="123">
        <f t="shared" si="25"/>
        <v>6</v>
      </c>
      <c r="IT9" s="125"/>
      <c r="IU9" s="111">
        <v>7</v>
      </c>
      <c r="IV9" s="111">
        <v>7</v>
      </c>
      <c r="IW9" s="111">
        <v>5</v>
      </c>
      <c r="IX9" s="111">
        <v>7</v>
      </c>
      <c r="IY9" s="111">
        <v>7</v>
      </c>
      <c r="IZ9" s="111">
        <v>7</v>
      </c>
      <c r="JA9" s="111"/>
      <c r="JB9" s="111"/>
      <c r="JC9" s="111"/>
      <c r="JD9" s="111"/>
      <c r="JE9" s="122">
        <f t="shared" si="26"/>
        <v>6.666666666666667</v>
      </c>
      <c r="JF9" s="111">
        <v>6</v>
      </c>
      <c r="JG9" s="111">
        <v>6</v>
      </c>
      <c r="JH9" s="111">
        <v>6</v>
      </c>
      <c r="JI9" s="111">
        <v>7</v>
      </c>
      <c r="JJ9" s="111"/>
      <c r="JK9" s="111">
        <v>7</v>
      </c>
      <c r="JL9" s="111">
        <v>7</v>
      </c>
      <c r="JM9" s="111"/>
      <c r="JN9" s="111"/>
      <c r="JO9" s="111"/>
      <c r="JP9" s="111">
        <v>10</v>
      </c>
      <c r="JQ9" s="126">
        <f t="shared" si="27"/>
        <v>7</v>
      </c>
      <c r="JR9" s="111">
        <v>8</v>
      </c>
      <c r="JS9" s="111"/>
      <c r="JT9" s="111"/>
      <c r="JU9" s="111"/>
      <c r="JV9" s="111">
        <v>7</v>
      </c>
      <c r="JW9" s="111"/>
      <c r="JX9" s="122">
        <f t="shared" si="28"/>
        <v>7.5</v>
      </c>
      <c r="JY9" s="111">
        <v>8</v>
      </c>
      <c r="JZ9" s="111">
        <v>7</v>
      </c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7.5</v>
      </c>
      <c r="KL9" s="111"/>
      <c r="KM9" s="111">
        <v>7</v>
      </c>
      <c r="KN9" s="111"/>
      <c r="KO9" s="123">
        <f t="shared" si="30"/>
        <v>7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60">
        <v>1</v>
      </c>
      <c r="B10" s="153">
        <v>5</v>
      </c>
      <c r="C10" s="156" t="s">
        <v>446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82">
        <v>4</v>
      </c>
      <c r="GZ10" s="154">
        <v>4</v>
      </c>
      <c r="HA10" s="111">
        <v>4</v>
      </c>
      <c r="HB10" s="111">
        <v>5</v>
      </c>
      <c r="HC10" s="111">
        <v>5</v>
      </c>
      <c r="HD10" s="111"/>
      <c r="HE10" s="111"/>
      <c r="HF10" s="111"/>
      <c r="HG10" s="111"/>
      <c r="HH10" s="111"/>
      <c r="HI10" s="122">
        <f t="shared" si="21"/>
        <v>4.4000000000000004</v>
      </c>
      <c r="HJ10" s="111">
        <v>4</v>
      </c>
      <c r="HK10" s="111">
        <v>4</v>
      </c>
      <c r="HL10" s="111">
        <v>1</v>
      </c>
      <c r="HM10" s="111">
        <v>1</v>
      </c>
      <c r="HN10" s="111">
        <v>5</v>
      </c>
      <c r="HO10" s="111"/>
      <c r="HP10" s="111"/>
      <c r="HQ10" s="111"/>
      <c r="HR10" s="111"/>
      <c r="HS10" s="111"/>
      <c r="HT10" s="111"/>
      <c r="HU10" s="122">
        <f t="shared" si="22"/>
        <v>2.5</v>
      </c>
      <c r="HV10" s="111">
        <v>1</v>
      </c>
      <c r="HW10" s="111"/>
      <c r="HX10" s="111"/>
      <c r="HY10" s="111"/>
      <c r="HZ10" s="111">
        <v>4</v>
      </c>
      <c r="IA10" s="111"/>
      <c r="IB10" s="122">
        <f t="shared" si="23"/>
        <v>2.5</v>
      </c>
      <c r="IC10" s="111">
        <v>5</v>
      </c>
      <c r="ID10" s="111">
        <v>1</v>
      </c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3</v>
      </c>
      <c r="IP10" s="111"/>
      <c r="IQ10" s="111">
        <v>4</v>
      </c>
      <c r="IR10" s="111"/>
      <c r="IS10" s="123">
        <f t="shared" si="25"/>
        <v>4</v>
      </c>
      <c r="IT10" s="125"/>
      <c r="IU10" s="111">
        <v>5</v>
      </c>
      <c r="IV10" s="111">
        <v>4</v>
      </c>
      <c r="IW10" s="111">
        <v>4</v>
      </c>
      <c r="IX10" s="111">
        <v>5</v>
      </c>
      <c r="IY10" s="111">
        <v>5</v>
      </c>
      <c r="IZ10" s="111">
        <v>5</v>
      </c>
      <c r="JA10" s="111"/>
      <c r="JB10" s="111"/>
      <c r="JC10" s="111"/>
      <c r="JD10" s="111"/>
      <c r="JE10" s="122">
        <f t="shared" si="26"/>
        <v>4.666666666666667</v>
      </c>
      <c r="JF10" s="111">
        <v>3</v>
      </c>
      <c r="JG10" s="111">
        <v>2</v>
      </c>
      <c r="JH10" s="111">
        <v>5</v>
      </c>
      <c r="JI10" s="111">
        <v>7</v>
      </c>
      <c r="JJ10" s="111"/>
      <c r="JK10" s="111">
        <v>4</v>
      </c>
      <c r="JL10" s="111">
        <v>4</v>
      </c>
      <c r="JM10" s="111"/>
      <c r="JN10" s="111"/>
      <c r="JO10" s="111"/>
      <c r="JP10" s="111">
        <v>5</v>
      </c>
      <c r="JQ10" s="126">
        <f t="shared" si="27"/>
        <v>4.2857142857142856</v>
      </c>
      <c r="JR10" s="111">
        <v>5</v>
      </c>
      <c r="JS10" s="111"/>
      <c r="JT10" s="111"/>
      <c r="JU10" s="111"/>
      <c r="JV10" s="111">
        <v>4</v>
      </c>
      <c r="JW10" s="111"/>
      <c r="JX10" s="122">
        <f t="shared" si="28"/>
        <v>4.5</v>
      </c>
      <c r="JY10" s="111">
        <v>6</v>
      </c>
      <c r="JZ10" s="111">
        <v>7</v>
      </c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6.5</v>
      </c>
      <c r="KL10" s="111"/>
      <c r="KM10" s="111">
        <v>7</v>
      </c>
      <c r="KN10" s="111"/>
      <c r="KO10" s="123">
        <f t="shared" si="30"/>
        <v>7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60">
        <v>1</v>
      </c>
      <c r="B11" s="153">
        <v>6</v>
      </c>
      <c r="C11" s="156" t="s">
        <v>447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82">
        <v>2</v>
      </c>
      <c r="GZ11" s="154">
        <v>3</v>
      </c>
      <c r="HA11" s="111">
        <v>4</v>
      </c>
      <c r="HB11" s="111">
        <v>6</v>
      </c>
      <c r="HC11" s="111">
        <v>6</v>
      </c>
      <c r="HD11" s="111"/>
      <c r="HE11" s="111"/>
      <c r="HF11" s="111"/>
      <c r="HG11" s="111"/>
      <c r="HH11" s="111"/>
      <c r="HI11" s="122">
        <f t="shared" si="21"/>
        <v>4.2</v>
      </c>
      <c r="HJ11" s="111">
        <v>4</v>
      </c>
      <c r="HK11" s="111">
        <v>4</v>
      </c>
      <c r="HL11" s="111">
        <v>2</v>
      </c>
      <c r="HM11" s="111">
        <v>2</v>
      </c>
      <c r="HN11" s="111">
        <v>6</v>
      </c>
      <c r="HO11" s="111"/>
      <c r="HP11" s="111"/>
      <c r="HQ11" s="111"/>
      <c r="HR11" s="111"/>
      <c r="HS11" s="111"/>
      <c r="HT11" s="111"/>
      <c r="HU11" s="122">
        <f t="shared" si="22"/>
        <v>3</v>
      </c>
      <c r="HV11" s="111">
        <v>4</v>
      </c>
      <c r="HW11" s="111"/>
      <c r="HX11" s="111"/>
      <c r="HY11" s="111"/>
      <c r="HZ11" s="111">
        <v>4</v>
      </c>
      <c r="IA11" s="111"/>
      <c r="IB11" s="122">
        <f t="shared" si="23"/>
        <v>4</v>
      </c>
      <c r="IC11" s="111">
        <v>4</v>
      </c>
      <c r="ID11" s="111">
        <v>4</v>
      </c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4</v>
      </c>
      <c r="IP11" s="111"/>
      <c r="IQ11" s="111">
        <v>5</v>
      </c>
      <c r="IR11" s="111"/>
      <c r="IS11" s="123">
        <f t="shared" si="25"/>
        <v>5</v>
      </c>
      <c r="IT11" s="125"/>
      <c r="IU11" s="111">
        <v>4</v>
      </c>
      <c r="IV11" s="111">
        <v>3</v>
      </c>
      <c r="IW11" s="111">
        <v>4</v>
      </c>
      <c r="IX11" s="111">
        <v>5</v>
      </c>
      <c r="IY11" s="111">
        <v>7</v>
      </c>
      <c r="IZ11" s="111">
        <v>7</v>
      </c>
      <c r="JA11" s="111"/>
      <c r="JB11" s="111"/>
      <c r="JC11" s="111"/>
      <c r="JD11" s="111"/>
      <c r="JE11" s="122">
        <f t="shared" si="26"/>
        <v>5</v>
      </c>
      <c r="JF11" s="111">
        <v>4</v>
      </c>
      <c r="JG11" s="111">
        <v>4</v>
      </c>
      <c r="JH11" s="111">
        <v>6</v>
      </c>
      <c r="JI11" s="111">
        <v>7</v>
      </c>
      <c r="JJ11" s="111"/>
      <c r="JK11" s="111">
        <v>5</v>
      </c>
      <c r="JL11" s="111">
        <v>5</v>
      </c>
      <c r="JM11" s="111"/>
      <c r="JN11" s="111"/>
      <c r="JO11" s="111"/>
      <c r="JP11" s="111">
        <v>5</v>
      </c>
      <c r="JQ11" s="126">
        <f t="shared" si="27"/>
        <v>5.1428571428571432</v>
      </c>
      <c r="JR11" s="111">
        <v>5</v>
      </c>
      <c r="JS11" s="111"/>
      <c r="JT11" s="111"/>
      <c r="JU11" s="111"/>
      <c r="JV11" s="111">
        <v>4</v>
      </c>
      <c r="JW11" s="111"/>
      <c r="JX11" s="122">
        <f t="shared" si="28"/>
        <v>4.5</v>
      </c>
      <c r="JY11" s="111">
        <v>4</v>
      </c>
      <c r="JZ11" s="111">
        <v>8</v>
      </c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6</v>
      </c>
      <c r="KL11" s="111"/>
      <c r="KM11" s="111">
        <v>7</v>
      </c>
      <c r="KN11" s="111"/>
      <c r="KO11" s="123">
        <f t="shared" si="30"/>
        <v>7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60">
        <v>1</v>
      </c>
      <c r="B12" s="153">
        <v>7</v>
      </c>
      <c r="C12" s="156" t="s">
        <v>448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82">
        <v>4</v>
      </c>
      <c r="GZ12" s="154">
        <v>4</v>
      </c>
      <c r="HA12" s="111">
        <v>4</v>
      </c>
      <c r="HB12" s="111">
        <v>7</v>
      </c>
      <c r="HC12" s="111">
        <v>7</v>
      </c>
      <c r="HD12" s="111"/>
      <c r="HE12" s="111"/>
      <c r="HF12" s="111"/>
      <c r="HG12" s="111"/>
      <c r="HH12" s="111"/>
      <c r="HI12" s="122">
        <f t="shared" si="21"/>
        <v>5.2</v>
      </c>
      <c r="HJ12" s="111">
        <v>4</v>
      </c>
      <c r="HK12" s="111">
        <v>4</v>
      </c>
      <c r="HL12" s="111">
        <v>3</v>
      </c>
      <c r="HM12" s="111">
        <v>3</v>
      </c>
      <c r="HN12" s="111">
        <v>6</v>
      </c>
      <c r="HO12" s="111"/>
      <c r="HP12" s="111"/>
      <c r="HQ12" s="111"/>
      <c r="HR12" s="111"/>
      <c r="HS12" s="111"/>
      <c r="HT12" s="111"/>
      <c r="HU12" s="122">
        <f t="shared" si="22"/>
        <v>3.3333333333333335</v>
      </c>
      <c r="HV12" s="111">
        <v>6</v>
      </c>
      <c r="HW12" s="111"/>
      <c r="HX12" s="111"/>
      <c r="HY12" s="111"/>
      <c r="HZ12" s="111">
        <v>5</v>
      </c>
      <c r="IA12" s="111"/>
      <c r="IB12" s="122">
        <f t="shared" si="23"/>
        <v>5.5</v>
      </c>
      <c r="IC12" s="111">
        <v>7</v>
      </c>
      <c r="ID12" s="111">
        <v>7</v>
      </c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7</v>
      </c>
      <c r="IP12" s="111"/>
      <c r="IQ12" s="111">
        <v>6</v>
      </c>
      <c r="IR12" s="111"/>
      <c r="IS12" s="123">
        <f t="shared" si="25"/>
        <v>6</v>
      </c>
      <c r="IT12" s="125"/>
      <c r="IU12" s="111">
        <v>4</v>
      </c>
      <c r="IV12" s="111">
        <v>5</v>
      </c>
      <c r="IW12" s="111">
        <v>6</v>
      </c>
      <c r="IX12" s="111">
        <v>4</v>
      </c>
      <c r="IY12" s="111">
        <v>6</v>
      </c>
      <c r="IZ12" s="111">
        <v>6</v>
      </c>
      <c r="JA12" s="111"/>
      <c r="JB12" s="111"/>
      <c r="JC12" s="111"/>
      <c r="JD12" s="111"/>
      <c r="JE12" s="122">
        <f t="shared" si="26"/>
        <v>5.166666666666667</v>
      </c>
      <c r="JF12" s="111">
        <v>4</v>
      </c>
      <c r="JG12" s="111">
        <v>4</v>
      </c>
      <c r="JH12" s="111">
        <v>4</v>
      </c>
      <c r="JI12" s="111">
        <v>7</v>
      </c>
      <c r="JJ12" s="111"/>
      <c r="JK12" s="111">
        <v>5</v>
      </c>
      <c r="JL12" s="111">
        <v>5</v>
      </c>
      <c r="JM12" s="111"/>
      <c r="JN12" s="111"/>
      <c r="JO12" s="111"/>
      <c r="JP12" s="111">
        <v>5</v>
      </c>
      <c r="JQ12" s="126">
        <f t="shared" si="27"/>
        <v>4.8571428571428568</v>
      </c>
      <c r="JR12" s="111">
        <v>5</v>
      </c>
      <c r="JS12" s="111"/>
      <c r="JT12" s="111"/>
      <c r="JU12" s="111"/>
      <c r="JV12" s="111">
        <v>5</v>
      </c>
      <c r="JW12" s="111"/>
      <c r="JX12" s="122">
        <f t="shared" si="28"/>
        <v>5</v>
      </c>
      <c r="JY12" s="111">
        <v>6</v>
      </c>
      <c r="JZ12" s="111">
        <v>8</v>
      </c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7</v>
      </c>
      <c r="KL12" s="111"/>
      <c r="KM12" s="111">
        <v>7</v>
      </c>
      <c r="KN12" s="111"/>
      <c r="KO12" s="123">
        <f t="shared" si="30"/>
        <v>7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60">
        <v>1</v>
      </c>
      <c r="B13" s="153">
        <v>8</v>
      </c>
      <c r="C13" s="156" t="s">
        <v>449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82">
        <v>4</v>
      </c>
      <c r="GZ13" s="154">
        <v>4</v>
      </c>
      <c r="HA13" s="111">
        <v>4</v>
      </c>
      <c r="HB13" s="111">
        <v>5</v>
      </c>
      <c r="HC13" s="111">
        <v>5</v>
      </c>
      <c r="HD13" s="111"/>
      <c r="HE13" s="111"/>
      <c r="HF13" s="111"/>
      <c r="HG13" s="111"/>
      <c r="HH13" s="111"/>
      <c r="HI13" s="122">
        <f t="shared" si="21"/>
        <v>4.4000000000000004</v>
      </c>
      <c r="HJ13" s="111">
        <v>4</v>
      </c>
      <c r="HK13" s="111">
        <v>4</v>
      </c>
      <c r="HL13" s="111">
        <v>3</v>
      </c>
      <c r="HM13" s="111">
        <v>3</v>
      </c>
      <c r="HN13" s="111">
        <v>5</v>
      </c>
      <c r="HO13" s="111"/>
      <c r="HP13" s="111"/>
      <c r="HQ13" s="111"/>
      <c r="HR13" s="111"/>
      <c r="HS13" s="111"/>
      <c r="HT13" s="111"/>
      <c r="HU13" s="122">
        <f t="shared" si="22"/>
        <v>3.1666666666666665</v>
      </c>
      <c r="HV13" s="111">
        <v>4</v>
      </c>
      <c r="HW13" s="111"/>
      <c r="HX13" s="111"/>
      <c r="HY13" s="111"/>
      <c r="HZ13" s="111">
        <v>4</v>
      </c>
      <c r="IA13" s="111"/>
      <c r="IB13" s="122">
        <f t="shared" si="23"/>
        <v>4</v>
      </c>
      <c r="IC13" s="111">
        <v>8</v>
      </c>
      <c r="ID13" s="111">
        <v>6</v>
      </c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7</v>
      </c>
      <c r="IP13" s="111"/>
      <c r="IQ13" s="111">
        <v>7</v>
      </c>
      <c r="IR13" s="111"/>
      <c r="IS13" s="123">
        <f t="shared" si="25"/>
        <v>7</v>
      </c>
      <c r="IT13" s="125"/>
      <c r="IU13" s="111">
        <v>4</v>
      </c>
      <c r="IV13" s="111">
        <v>4</v>
      </c>
      <c r="IW13" s="111">
        <v>4</v>
      </c>
      <c r="IX13" s="111">
        <v>4</v>
      </c>
      <c r="IY13" s="111">
        <v>5</v>
      </c>
      <c r="IZ13" s="111">
        <v>5</v>
      </c>
      <c r="JA13" s="111"/>
      <c r="JB13" s="111"/>
      <c r="JC13" s="111"/>
      <c r="JD13" s="111"/>
      <c r="JE13" s="122">
        <f t="shared" si="26"/>
        <v>4.333333333333333</v>
      </c>
      <c r="JF13" s="111">
        <v>4</v>
      </c>
      <c r="JG13" s="111">
        <v>4</v>
      </c>
      <c r="JH13" s="111">
        <v>5</v>
      </c>
      <c r="JI13" s="111">
        <v>6</v>
      </c>
      <c r="JJ13" s="111"/>
      <c r="JK13" s="111">
        <v>4</v>
      </c>
      <c r="JL13" s="111">
        <v>4</v>
      </c>
      <c r="JM13" s="111"/>
      <c r="JN13" s="111"/>
      <c r="JO13" s="111"/>
      <c r="JP13" s="111">
        <v>7</v>
      </c>
      <c r="JQ13" s="126">
        <f t="shared" si="27"/>
        <v>4.8571428571428568</v>
      </c>
      <c r="JR13" s="111">
        <v>6</v>
      </c>
      <c r="JS13" s="111"/>
      <c r="JT13" s="111"/>
      <c r="JU13" s="111"/>
      <c r="JV13" s="111">
        <v>4</v>
      </c>
      <c r="JW13" s="111"/>
      <c r="JX13" s="122">
        <f t="shared" si="28"/>
        <v>5</v>
      </c>
      <c r="JY13" s="111">
        <v>6</v>
      </c>
      <c r="JZ13" s="111">
        <v>7</v>
      </c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6.5</v>
      </c>
      <c r="KL13" s="111"/>
      <c r="KM13" s="111">
        <v>7</v>
      </c>
      <c r="KN13" s="111"/>
      <c r="KO13" s="123">
        <f t="shared" si="30"/>
        <v>7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60">
        <v>1</v>
      </c>
      <c r="B14" s="153">
        <v>9</v>
      </c>
      <c r="C14" s="156" t="s">
        <v>450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82">
        <v>4</v>
      </c>
      <c r="GZ14" s="154">
        <v>4</v>
      </c>
      <c r="HA14" s="111">
        <v>4</v>
      </c>
      <c r="HB14" s="111">
        <v>7</v>
      </c>
      <c r="HC14" s="111">
        <v>7</v>
      </c>
      <c r="HD14" s="111"/>
      <c r="HE14" s="111"/>
      <c r="HF14" s="111"/>
      <c r="HG14" s="111"/>
      <c r="HH14" s="111"/>
      <c r="HI14" s="122">
        <f t="shared" si="21"/>
        <v>5.2</v>
      </c>
      <c r="HJ14" s="111">
        <v>6</v>
      </c>
      <c r="HK14" s="111">
        <v>4</v>
      </c>
      <c r="HL14" s="111">
        <v>3</v>
      </c>
      <c r="HM14" s="111">
        <v>4</v>
      </c>
      <c r="HN14" s="111">
        <v>7</v>
      </c>
      <c r="HO14" s="111"/>
      <c r="HP14" s="111"/>
      <c r="HQ14" s="111"/>
      <c r="HR14" s="111"/>
      <c r="HS14" s="111"/>
      <c r="HT14" s="111"/>
      <c r="HU14" s="122">
        <f t="shared" si="22"/>
        <v>4</v>
      </c>
      <c r="HV14" s="111">
        <v>6</v>
      </c>
      <c r="HW14" s="111"/>
      <c r="HX14" s="111"/>
      <c r="HY14" s="111"/>
      <c r="HZ14" s="111">
        <v>6</v>
      </c>
      <c r="IA14" s="111"/>
      <c r="IB14" s="122">
        <f t="shared" si="23"/>
        <v>6</v>
      </c>
      <c r="IC14" s="111">
        <v>7</v>
      </c>
      <c r="ID14" s="111">
        <v>7</v>
      </c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7</v>
      </c>
      <c r="IP14" s="111"/>
      <c r="IQ14" s="111">
        <v>7</v>
      </c>
      <c r="IR14" s="111"/>
      <c r="IS14" s="123">
        <f t="shared" si="25"/>
        <v>7</v>
      </c>
      <c r="IT14" s="125"/>
      <c r="IU14" s="111">
        <v>4</v>
      </c>
      <c r="IV14" s="111">
        <v>5</v>
      </c>
      <c r="IW14" s="111">
        <v>5</v>
      </c>
      <c r="IX14" s="111">
        <v>4</v>
      </c>
      <c r="IY14" s="111">
        <v>7</v>
      </c>
      <c r="IZ14" s="111">
        <v>7</v>
      </c>
      <c r="JA14" s="111"/>
      <c r="JB14" s="111"/>
      <c r="JC14" s="111"/>
      <c r="JD14" s="111"/>
      <c r="JE14" s="122">
        <f t="shared" si="26"/>
        <v>5.333333333333333</v>
      </c>
      <c r="JF14" s="111">
        <v>3</v>
      </c>
      <c r="JG14" s="111">
        <v>3</v>
      </c>
      <c r="JH14" s="111">
        <v>5</v>
      </c>
      <c r="JI14" s="111">
        <v>8</v>
      </c>
      <c r="JJ14" s="111"/>
      <c r="JK14" s="111">
        <v>7</v>
      </c>
      <c r="JL14" s="111">
        <v>7</v>
      </c>
      <c r="JM14" s="111"/>
      <c r="JN14" s="111"/>
      <c r="JO14" s="111"/>
      <c r="JP14" s="111">
        <v>3</v>
      </c>
      <c r="JQ14" s="126">
        <f t="shared" si="27"/>
        <v>5.1428571428571432</v>
      </c>
      <c r="JR14" s="111">
        <v>7</v>
      </c>
      <c r="JS14" s="111"/>
      <c r="JT14" s="111"/>
      <c r="JU14" s="111"/>
      <c r="JV14" s="111">
        <v>6</v>
      </c>
      <c r="JW14" s="111"/>
      <c r="JX14" s="122">
        <f t="shared" si="28"/>
        <v>6.5</v>
      </c>
      <c r="JY14" s="111">
        <v>6</v>
      </c>
      <c r="JZ14" s="111">
        <v>6</v>
      </c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6</v>
      </c>
      <c r="KL14" s="111"/>
      <c r="KM14" s="111">
        <v>8</v>
      </c>
      <c r="KN14" s="111"/>
      <c r="KO14" s="123">
        <f t="shared" si="30"/>
        <v>8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60">
        <v>1</v>
      </c>
      <c r="B15" s="153">
        <v>10</v>
      </c>
      <c r="C15" s="156" t="s">
        <v>451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82">
        <v>4</v>
      </c>
      <c r="GZ15" s="154">
        <v>5</v>
      </c>
      <c r="HA15" s="111">
        <v>8</v>
      </c>
      <c r="HB15" s="111">
        <v>6</v>
      </c>
      <c r="HC15" s="111">
        <v>6</v>
      </c>
      <c r="HD15" s="111"/>
      <c r="HE15" s="111"/>
      <c r="HF15" s="111"/>
      <c r="HG15" s="111"/>
      <c r="HH15" s="111"/>
      <c r="HI15" s="122">
        <f t="shared" si="21"/>
        <v>5.8</v>
      </c>
      <c r="HJ15" s="111">
        <v>6</v>
      </c>
      <c r="HK15" s="111">
        <v>6</v>
      </c>
      <c r="HL15" s="111">
        <v>5</v>
      </c>
      <c r="HM15" s="111">
        <v>5</v>
      </c>
      <c r="HN15" s="111">
        <v>7</v>
      </c>
      <c r="HO15" s="111"/>
      <c r="HP15" s="111"/>
      <c r="HQ15" s="111"/>
      <c r="HR15" s="111"/>
      <c r="HS15" s="111"/>
      <c r="HT15" s="111"/>
      <c r="HU15" s="122">
        <f t="shared" si="22"/>
        <v>4.833333333333333</v>
      </c>
      <c r="HV15" s="111">
        <v>7</v>
      </c>
      <c r="HW15" s="111"/>
      <c r="HX15" s="111"/>
      <c r="HY15" s="111"/>
      <c r="HZ15" s="111">
        <v>7</v>
      </c>
      <c r="IA15" s="111"/>
      <c r="IB15" s="122">
        <f t="shared" si="23"/>
        <v>7</v>
      </c>
      <c r="IC15" s="111">
        <v>5</v>
      </c>
      <c r="ID15" s="111">
        <v>7</v>
      </c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6</v>
      </c>
      <c r="IP15" s="111"/>
      <c r="IQ15" s="111">
        <v>7</v>
      </c>
      <c r="IR15" s="111"/>
      <c r="IS15" s="123">
        <f t="shared" si="25"/>
        <v>7</v>
      </c>
      <c r="IT15" s="125"/>
      <c r="IU15" s="111">
        <v>5</v>
      </c>
      <c r="IV15" s="111">
        <v>6</v>
      </c>
      <c r="IW15" s="111">
        <v>4</v>
      </c>
      <c r="IX15" s="111">
        <v>8</v>
      </c>
      <c r="IY15" s="111">
        <v>6</v>
      </c>
      <c r="IZ15" s="111">
        <v>6</v>
      </c>
      <c r="JA15" s="111"/>
      <c r="JB15" s="111"/>
      <c r="JC15" s="111"/>
      <c r="JD15" s="111"/>
      <c r="JE15" s="122">
        <f t="shared" si="26"/>
        <v>5.833333333333333</v>
      </c>
      <c r="JF15" s="111">
        <v>6</v>
      </c>
      <c r="JG15" s="111">
        <v>5</v>
      </c>
      <c r="JH15" s="111">
        <v>7</v>
      </c>
      <c r="JI15" s="111">
        <v>8</v>
      </c>
      <c r="JJ15" s="111"/>
      <c r="JK15" s="111">
        <v>7</v>
      </c>
      <c r="JL15" s="111">
        <v>7</v>
      </c>
      <c r="JM15" s="111"/>
      <c r="JN15" s="111"/>
      <c r="JO15" s="111"/>
      <c r="JP15" s="111">
        <v>8</v>
      </c>
      <c r="JQ15" s="126">
        <f t="shared" si="27"/>
        <v>6.8571428571428568</v>
      </c>
      <c r="JR15" s="111">
        <v>8</v>
      </c>
      <c r="JS15" s="111"/>
      <c r="JT15" s="111"/>
      <c r="JU15" s="111"/>
      <c r="JV15" s="111">
        <v>7</v>
      </c>
      <c r="JW15" s="111"/>
      <c r="JX15" s="122">
        <f t="shared" si="28"/>
        <v>7.5</v>
      </c>
      <c r="JY15" s="111">
        <v>7</v>
      </c>
      <c r="JZ15" s="111">
        <v>7</v>
      </c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7</v>
      </c>
      <c r="KL15" s="111"/>
      <c r="KM15" s="111">
        <v>8</v>
      </c>
      <c r="KN15" s="111"/>
      <c r="KO15" s="123">
        <f t="shared" si="30"/>
        <v>8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60">
        <v>1</v>
      </c>
      <c r="B16" s="153">
        <v>11</v>
      </c>
      <c r="C16" s="156" t="s">
        <v>452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82">
        <v>2</v>
      </c>
      <c r="GZ16" s="154">
        <v>2</v>
      </c>
      <c r="HA16" s="111">
        <v>2</v>
      </c>
      <c r="HB16" s="111">
        <v>4</v>
      </c>
      <c r="HC16" s="111">
        <v>4</v>
      </c>
      <c r="HD16" s="111"/>
      <c r="HE16" s="111"/>
      <c r="HF16" s="111"/>
      <c r="HG16" s="111"/>
      <c r="HH16" s="111"/>
      <c r="HI16" s="122">
        <f t="shared" si="21"/>
        <v>2.8</v>
      </c>
      <c r="HJ16" s="111">
        <v>4</v>
      </c>
      <c r="HK16" s="111">
        <v>4</v>
      </c>
      <c r="HL16" s="111">
        <v>1</v>
      </c>
      <c r="HM16" s="111">
        <v>1</v>
      </c>
      <c r="HN16" s="111">
        <v>4</v>
      </c>
      <c r="HO16" s="111"/>
      <c r="HP16" s="111"/>
      <c r="HQ16" s="111"/>
      <c r="HR16" s="111"/>
      <c r="HS16" s="111"/>
      <c r="HT16" s="111"/>
      <c r="HU16" s="122">
        <f t="shared" si="22"/>
        <v>2.3333333333333335</v>
      </c>
      <c r="HV16" s="111">
        <v>4</v>
      </c>
      <c r="HW16" s="111"/>
      <c r="HX16" s="111"/>
      <c r="HY16" s="111"/>
      <c r="HZ16" s="111">
        <v>4</v>
      </c>
      <c r="IA16" s="111"/>
      <c r="IB16" s="122">
        <f t="shared" si="23"/>
        <v>4</v>
      </c>
      <c r="IC16" s="111">
        <v>5</v>
      </c>
      <c r="ID16" s="111">
        <v>1</v>
      </c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3</v>
      </c>
      <c r="IP16" s="111"/>
      <c r="IQ16" s="111">
        <v>6</v>
      </c>
      <c r="IR16" s="111"/>
      <c r="IS16" s="123">
        <f t="shared" si="25"/>
        <v>6</v>
      </c>
      <c r="IT16" s="125"/>
      <c r="IU16" s="111">
        <v>3</v>
      </c>
      <c r="IV16" s="111">
        <v>2</v>
      </c>
      <c r="IW16" s="111">
        <v>4</v>
      </c>
      <c r="IX16" s="111">
        <v>4</v>
      </c>
      <c r="IY16" s="111">
        <v>4</v>
      </c>
      <c r="IZ16" s="111">
        <v>4</v>
      </c>
      <c r="JA16" s="111"/>
      <c r="JB16" s="111"/>
      <c r="JC16" s="111"/>
      <c r="JD16" s="111"/>
      <c r="JE16" s="122">
        <f t="shared" si="26"/>
        <v>3.5</v>
      </c>
      <c r="JF16" s="111">
        <v>3</v>
      </c>
      <c r="JG16" s="111">
        <v>3</v>
      </c>
      <c r="JH16" s="111">
        <v>5</v>
      </c>
      <c r="JI16" s="111">
        <v>6</v>
      </c>
      <c r="JJ16" s="111"/>
      <c r="JK16" s="111">
        <v>4</v>
      </c>
      <c r="JL16" s="111">
        <v>4</v>
      </c>
      <c r="JM16" s="111"/>
      <c r="JN16" s="111"/>
      <c r="JO16" s="111"/>
      <c r="JP16" s="111">
        <v>7</v>
      </c>
      <c r="JQ16" s="126">
        <f t="shared" si="27"/>
        <v>4.5714285714285712</v>
      </c>
      <c r="JR16" s="111">
        <v>6</v>
      </c>
      <c r="JS16" s="111"/>
      <c r="JT16" s="111"/>
      <c r="JU16" s="111"/>
      <c r="JV16" s="111">
        <v>6</v>
      </c>
      <c r="JW16" s="111"/>
      <c r="JX16" s="122">
        <f t="shared" si="28"/>
        <v>6</v>
      </c>
      <c r="JY16" s="111">
        <v>4</v>
      </c>
      <c r="JZ16" s="111">
        <v>6</v>
      </c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5</v>
      </c>
      <c r="KL16" s="111"/>
      <c r="KM16" s="111">
        <v>7</v>
      </c>
      <c r="KN16" s="111"/>
      <c r="KO16" s="123">
        <f t="shared" si="30"/>
        <v>7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60">
        <v>1</v>
      </c>
      <c r="B17" s="153">
        <v>12</v>
      </c>
      <c r="C17" s="156" t="s">
        <v>453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82">
        <v>3</v>
      </c>
      <c r="GZ17" s="154">
        <v>3</v>
      </c>
      <c r="HA17" s="111">
        <v>2</v>
      </c>
      <c r="HB17" s="111">
        <v>4</v>
      </c>
      <c r="HC17" s="111">
        <v>4</v>
      </c>
      <c r="HD17" s="111"/>
      <c r="HE17" s="111"/>
      <c r="HF17" s="111"/>
      <c r="HG17" s="111"/>
      <c r="HH17" s="111"/>
      <c r="HI17" s="122">
        <f t="shared" si="21"/>
        <v>3.2</v>
      </c>
      <c r="HJ17" s="111">
        <v>4</v>
      </c>
      <c r="HK17" s="111">
        <v>4</v>
      </c>
      <c r="HL17" s="111">
        <v>1</v>
      </c>
      <c r="HM17" s="111">
        <v>1</v>
      </c>
      <c r="HN17" s="111">
        <v>5</v>
      </c>
      <c r="HO17" s="111"/>
      <c r="HP17" s="111"/>
      <c r="HQ17" s="111"/>
      <c r="HR17" s="111"/>
      <c r="HS17" s="111"/>
      <c r="HT17" s="111"/>
      <c r="HU17" s="122">
        <f t="shared" si="22"/>
        <v>2.5</v>
      </c>
      <c r="HV17" s="111">
        <v>5</v>
      </c>
      <c r="HW17" s="111"/>
      <c r="HX17" s="111"/>
      <c r="HY17" s="111"/>
      <c r="HZ17" s="111">
        <v>4</v>
      </c>
      <c r="IA17" s="111"/>
      <c r="IB17" s="122">
        <f t="shared" si="23"/>
        <v>4.5</v>
      </c>
      <c r="IC17" s="111">
        <v>6</v>
      </c>
      <c r="ID17" s="111">
        <v>1</v>
      </c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3.5</v>
      </c>
      <c r="IP17" s="111"/>
      <c r="IQ17" s="111">
        <v>5</v>
      </c>
      <c r="IR17" s="111"/>
      <c r="IS17" s="123">
        <f t="shared" si="25"/>
        <v>5</v>
      </c>
      <c r="IT17" s="125"/>
      <c r="IU17" s="111">
        <v>3</v>
      </c>
      <c r="IV17" s="111">
        <v>4</v>
      </c>
      <c r="IW17" s="111">
        <v>4</v>
      </c>
      <c r="IX17" s="111">
        <v>3</v>
      </c>
      <c r="IY17" s="111">
        <v>4</v>
      </c>
      <c r="IZ17" s="111">
        <v>4</v>
      </c>
      <c r="JA17" s="111"/>
      <c r="JB17" s="111"/>
      <c r="JC17" s="111"/>
      <c r="JD17" s="111"/>
      <c r="JE17" s="122">
        <f t="shared" si="26"/>
        <v>3.6666666666666665</v>
      </c>
      <c r="JF17" s="111">
        <v>2</v>
      </c>
      <c r="JG17" s="111">
        <v>2</v>
      </c>
      <c r="JH17" s="111">
        <v>4</v>
      </c>
      <c r="JI17" s="111">
        <v>5</v>
      </c>
      <c r="JJ17" s="111"/>
      <c r="JK17" s="111">
        <v>4</v>
      </c>
      <c r="JL17" s="111">
        <v>4</v>
      </c>
      <c r="JM17" s="111"/>
      <c r="JN17" s="111"/>
      <c r="JO17" s="111"/>
      <c r="JP17" s="111">
        <v>4</v>
      </c>
      <c r="JQ17" s="126">
        <f t="shared" si="27"/>
        <v>3.5714285714285716</v>
      </c>
      <c r="JR17" s="111">
        <v>4</v>
      </c>
      <c r="JS17" s="111"/>
      <c r="JT17" s="111"/>
      <c r="JU17" s="111"/>
      <c r="JV17" s="111">
        <v>4</v>
      </c>
      <c r="JW17" s="111"/>
      <c r="JX17" s="122">
        <f t="shared" si="28"/>
        <v>4</v>
      </c>
      <c r="JY17" s="111">
        <v>5</v>
      </c>
      <c r="JZ17" s="111">
        <v>7</v>
      </c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6</v>
      </c>
      <c r="KL17" s="111"/>
      <c r="KM17" s="111">
        <v>4</v>
      </c>
      <c r="KN17" s="111"/>
      <c r="KO17" s="123">
        <f t="shared" si="30"/>
        <v>4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60">
        <v>1</v>
      </c>
      <c r="B18" s="153">
        <v>13</v>
      </c>
      <c r="C18" s="156" t="s">
        <v>454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82">
        <v>4</v>
      </c>
      <c r="GZ18" s="154">
        <v>4</v>
      </c>
      <c r="HA18" s="111">
        <v>5</v>
      </c>
      <c r="HB18" s="111">
        <v>6</v>
      </c>
      <c r="HC18" s="111">
        <v>6</v>
      </c>
      <c r="HD18" s="111"/>
      <c r="HE18" s="111"/>
      <c r="HF18" s="111"/>
      <c r="HG18" s="111"/>
      <c r="HH18" s="111"/>
      <c r="HI18" s="122">
        <f t="shared" si="21"/>
        <v>5</v>
      </c>
      <c r="HJ18" s="111">
        <v>4</v>
      </c>
      <c r="HK18" s="111">
        <v>4</v>
      </c>
      <c r="HL18" s="111">
        <v>3</v>
      </c>
      <c r="HM18" s="111">
        <v>2</v>
      </c>
      <c r="HN18" s="111">
        <v>5</v>
      </c>
      <c r="HO18" s="111"/>
      <c r="HP18" s="111"/>
      <c r="HQ18" s="111"/>
      <c r="HR18" s="111"/>
      <c r="HS18" s="111"/>
      <c r="HT18" s="111"/>
      <c r="HU18" s="122">
        <f t="shared" si="22"/>
        <v>3</v>
      </c>
      <c r="HV18" s="111">
        <v>6</v>
      </c>
      <c r="HW18" s="111"/>
      <c r="HX18" s="111"/>
      <c r="HY18" s="111"/>
      <c r="HZ18" s="111">
        <v>4</v>
      </c>
      <c r="IA18" s="111"/>
      <c r="IB18" s="122">
        <f t="shared" si="23"/>
        <v>5</v>
      </c>
      <c r="IC18" s="111">
        <v>9</v>
      </c>
      <c r="ID18" s="111">
        <v>6</v>
      </c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7.5</v>
      </c>
      <c r="IP18" s="111"/>
      <c r="IQ18" s="111">
        <v>6</v>
      </c>
      <c r="IR18" s="111"/>
      <c r="IS18" s="123">
        <f t="shared" si="25"/>
        <v>6</v>
      </c>
      <c r="IT18" s="125"/>
      <c r="IU18" s="111">
        <v>4</v>
      </c>
      <c r="IV18" s="111">
        <v>4</v>
      </c>
      <c r="IW18" s="111">
        <v>4</v>
      </c>
      <c r="IX18" s="111">
        <v>5</v>
      </c>
      <c r="IY18" s="111">
        <v>6</v>
      </c>
      <c r="IZ18" s="111">
        <v>6</v>
      </c>
      <c r="JA18" s="111"/>
      <c r="JB18" s="111"/>
      <c r="JC18" s="111"/>
      <c r="JD18" s="111"/>
      <c r="JE18" s="122">
        <f t="shared" si="26"/>
        <v>4.833333333333333</v>
      </c>
      <c r="JF18" s="111">
        <v>4</v>
      </c>
      <c r="JG18" s="111">
        <v>4</v>
      </c>
      <c r="JH18" s="111">
        <v>4</v>
      </c>
      <c r="JI18" s="111">
        <v>6</v>
      </c>
      <c r="JJ18" s="111"/>
      <c r="JK18" s="111">
        <v>6</v>
      </c>
      <c r="JL18" s="111">
        <v>6</v>
      </c>
      <c r="JM18" s="111"/>
      <c r="JN18" s="111"/>
      <c r="JO18" s="111"/>
      <c r="JP18" s="111">
        <v>4</v>
      </c>
      <c r="JQ18" s="126">
        <f t="shared" si="27"/>
        <v>4.8571428571428568</v>
      </c>
      <c r="JR18" s="111">
        <v>7</v>
      </c>
      <c r="JS18" s="111"/>
      <c r="JT18" s="111"/>
      <c r="JU18" s="111"/>
      <c r="JV18" s="111">
        <v>4</v>
      </c>
      <c r="JW18" s="111"/>
      <c r="JX18" s="122">
        <f t="shared" si="28"/>
        <v>5.5</v>
      </c>
      <c r="JY18" s="111">
        <v>6</v>
      </c>
      <c r="JZ18" s="111">
        <v>8</v>
      </c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7</v>
      </c>
      <c r="KL18" s="111"/>
      <c r="KM18" s="111">
        <v>6</v>
      </c>
      <c r="KN18" s="111"/>
      <c r="KO18" s="123">
        <f t="shared" si="30"/>
        <v>6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60">
        <v>1</v>
      </c>
      <c r="B19" s="153">
        <v>14</v>
      </c>
      <c r="C19" s="156" t="s">
        <v>455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82">
        <v>4</v>
      </c>
      <c r="GZ19" s="154">
        <v>4</v>
      </c>
      <c r="HA19" s="111">
        <v>7</v>
      </c>
      <c r="HB19" s="111">
        <v>7</v>
      </c>
      <c r="HC19" s="111">
        <v>7</v>
      </c>
      <c r="HD19" s="111"/>
      <c r="HE19" s="111"/>
      <c r="HF19" s="111"/>
      <c r="HG19" s="111"/>
      <c r="HH19" s="111"/>
      <c r="HI19" s="122">
        <f t="shared" si="21"/>
        <v>5.8</v>
      </c>
      <c r="HJ19" s="111">
        <v>4</v>
      </c>
      <c r="HK19" s="111">
        <v>4</v>
      </c>
      <c r="HL19" s="111">
        <v>3</v>
      </c>
      <c r="HM19" s="111">
        <v>3</v>
      </c>
      <c r="HN19" s="111">
        <v>4</v>
      </c>
      <c r="HO19" s="111"/>
      <c r="HP19" s="111"/>
      <c r="HQ19" s="111"/>
      <c r="HR19" s="111"/>
      <c r="HS19" s="111"/>
      <c r="HT19" s="111"/>
      <c r="HU19" s="122">
        <f t="shared" si="22"/>
        <v>3</v>
      </c>
      <c r="HV19" s="111">
        <v>6</v>
      </c>
      <c r="HW19" s="111"/>
      <c r="HX19" s="111"/>
      <c r="HY19" s="111"/>
      <c r="HZ19" s="111">
        <v>6</v>
      </c>
      <c r="IA19" s="111"/>
      <c r="IB19" s="122">
        <f t="shared" si="23"/>
        <v>6</v>
      </c>
      <c r="IC19" s="111">
        <v>4</v>
      </c>
      <c r="ID19" s="111">
        <v>6</v>
      </c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5</v>
      </c>
      <c r="IP19" s="111"/>
      <c r="IQ19" s="111">
        <v>9</v>
      </c>
      <c r="IR19" s="111"/>
      <c r="IS19" s="123">
        <f t="shared" si="25"/>
        <v>9</v>
      </c>
      <c r="IT19" s="125"/>
      <c r="IU19" s="111">
        <v>4</v>
      </c>
      <c r="IV19" s="111">
        <v>4</v>
      </c>
      <c r="IW19" s="111">
        <v>4</v>
      </c>
      <c r="IX19" s="111">
        <v>7</v>
      </c>
      <c r="IY19" s="111">
        <v>7</v>
      </c>
      <c r="IZ19" s="111">
        <v>7</v>
      </c>
      <c r="JA19" s="111"/>
      <c r="JB19" s="111"/>
      <c r="JC19" s="111"/>
      <c r="JD19" s="111"/>
      <c r="JE19" s="122">
        <f t="shared" si="26"/>
        <v>5.5</v>
      </c>
      <c r="JF19" s="111">
        <v>4</v>
      </c>
      <c r="JG19" s="111">
        <v>4</v>
      </c>
      <c r="JH19" s="111">
        <v>6</v>
      </c>
      <c r="JI19" s="111">
        <v>7</v>
      </c>
      <c r="JJ19" s="111"/>
      <c r="JK19" s="111">
        <v>5</v>
      </c>
      <c r="JL19" s="111">
        <v>5</v>
      </c>
      <c r="JM19" s="111"/>
      <c r="JN19" s="111"/>
      <c r="JO19" s="111"/>
      <c r="JP19" s="111">
        <v>8</v>
      </c>
      <c r="JQ19" s="126">
        <f t="shared" si="27"/>
        <v>5.5714285714285712</v>
      </c>
      <c r="JR19" s="111">
        <v>8</v>
      </c>
      <c r="JS19" s="111"/>
      <c r="JT19" s="111"/>
      <c r="JU19" s="111"/>
      <c r="JV19" s="111">
        <v>6</v>
      </c>
      <c r="JW19" s="111"/>
      <c r="JX19" s="122">
        <f t="shared" si="28"/>
        <v>7</v>
      </c>
      <c r="JY19" s="111">
        <v>6</v>
      </c>
      <c r="JZ19" s="111">
        <v>8</v>
      </c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7</v>
      </c>
      <c r="KL19" s="111"/>
      <c r="KM19" s="111">
        <v>9</v>
      </c>
      <c r="KN19" s="111"/>
      <c r="KO19" s="123">
        <f t="shared" si="30"/>
        <v>9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60">
        <v>1</v>
      </c>
      <c r="B20" s="153">
        <v>15</v>
      </c>
      <c r="C20" s="156" t="s">
        <v>456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82">
        <v>3</v>
      </c>
      <c r="GZ20" s="154">
        <v>3</v>
      </c>
      <c r="HA20" s="111">
        <v>1</v>
      </c>
      <c r="HB20" s="111">
        <v>3</v>
      </c>
      <c r="HC20" s="111">
        <v>3</v>
      </c>
      <c r="HD20" s="111"/>
      <c r="HE20" s="111"/>
      <c r="HF20" s="111"/>
      <c r="HG20" s="111"/>
      <c r="HH20" s="111"/>
      <c r="HI20" s="122">
        <f t="shared" si="21"/>
        <v>2.6</v>
      </c>
      <c r="HJ20" s="111">
        <v>4</v>
      </c>
      <c r="HK20" s="111">
        <v>4</v>
      </c>
      <c r="HL20" s="111">
        <v>1</v>
      </c>
      <c r="HM20" s="111">
        <v>1</v>
      </c>
      <c r="HN20" s="111">
        <v>5</v>
      </c>
      <c r="HO20" s="111"/>
      <c r="HP20" s="111"/>
      <c r="HQ20" s="111"/>
      <c r="HR20" s="111"/>
      <c r="HS20" s="111"/>
      <c r="HT20" s="111"/>
      <c r="HU20" s="122">
        <f t="shared" si="22"/>
        <v>2.5</v>
      </c>
      <c r="HV20" s="111">
        <v>4</v>
      </c>
      <c r="HW20" s="111"/>
      <c r="HX20" s="111"/>
      <c r="HY20" s="111"/>
      <c r="HZ20" s="111">
        <v>4</v>
      </c>
      <c r="IA20" s="111"/>
      <c r="IB20" s="122">
        <f t="shared" si="23"/>
        <v>4</v>
      </c>
      <c r="IC20" s="111">
        <v>4</v>
      </c>
      <c r="ID20" s="111">
        <v>2</v>
      </c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3</v>
      </c>
      <c r="IP20" s="111"/>
      <c r="IQ20" s="111">
        <v>4</v>
      </c>
      <c r="IR20" s="111"/>
      <c r="IS20" s="123">
        <f t="shared" si="25"/>
        <v>4</v>
      </c>
      <c r="IT20" s="125"/>
      <c r="IU20" s="111">
        <v>3</v>
      </c>
      <c r="IV20" s="111">
        <v>3</v>
      </c>
      <c r="IW20" s="111">
        <v>4</v>
      </c>
      <c r="IX20" s="111">
        <v>3</v>
      </c>
      <c r="IY20" s="111">
        <v>4</v>
      </c>
      <c r="IZ20" s="111">
        <v>4</v>
      </c>
      <c r="JA20" s="111"/>
      <c r="JB20" s="111"/>
      <c r="JC20" s="111"/>
      <c r="JD20" s="111"/>
      <c r="JE20" s="122">
        <f t="shared" si="26"/>
        <v>3.5</v>
      </c>
      <c r="JF20" s="111">
        <v>4</v>
      </c>
      <c r="JG20" s="111">
        <v>3</v>
      </c>
      <c r="JH20" s="111">
        <v>4</v>
      </c>
      <c r="JI20" s="111">
        <v>7</v>
      </c>
      <c r="JJ20" s="111"/>
      <c r="JK20" s="111">
        <v>4</v>
      </c>
      <c r="JL20" s="111">
        <v>4</v>
      </c>
      <c r="JM20" s="111"/>
      <c r="JN20" s="111"/>
      <c r="JO20" s="111"/>
      <c r="JP20" s="111">
        <v>7</v>
      </c>
      <c r="JQ20" s="126">
        <f t="shared" si="27"/>
        <v>4.7142857142857144</v>
      </c>
      <c r="JR20" s="111">
        <v>4</v>
      </c>
      <c r="JS20" s="111"/>
      <c r="JT20" s="111"/>
      <c r="JU20" s="111"/>
      <c r="JV20" s="111">
        <v>4</v>
      </c>
      <c r="JW20" s="111"/>
      <c r="JX20" s="122">
        <f t="shared" si="28"/>
        <v>4</v>
      </c>
      <c r="JY20" s="111">
        <v>5</v>
      </c>
      <c r="JZ20" s="111">
        <v>7</v>
      </c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6</v>
      </c>
      <c r="KL20" s="111"/>
      <c r="KM20" s="111">
        <v>5</v>
      </c>
      <c r="KN20" s="111"/>
      <c r="KO20" s="123">
        <f t="shared" si="30"/>
        <v>5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60">
        <v>1</v>
      </c>
      <c r="B21" s="153">
        <v>16</v>
      </c>
      <c r="C21" s="156" t="s">
        <v>457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82">
        <v>5</v>
      </c>
      <c r="GZ21" s="154">
        <v>5</v>
      </c>
      <c r="HA21" s="111">
        <v>4</v>
      </c>
      <c r="HB21" s="111">
        <v>5</v>
      </c>
      <c r="HC21" s="111">
        <v>5</v>
      </c>
      <c r="HD21" s="111"/>
      <c r="HE21" s="111"/>
      <c r="HF21" s="111"/>
      <c r="HG21" s="111"/>
      <c r="HH21" s="111"/>
      <c r="HI21" s="122">
        <f t="shared" si="21"/>
        <v>4.8</v>
      </c>
      <c r="HJ21" s="111">
        <v>7</v>
      </c>
      <c r="HK21" s="111">
        <v>7</v>
      </c>
      <c r="HL21" s="111">
        <v>3</v>
      </c>
      <c r="HM21" s="111">
        <v>3</v>
      </c>
      <c r="HN21" s="111">
        <v>7</v>
      </c>
      <c r="HO21" s="111"/>
      <c r="HP21" s="111"/>
      <c r="HQ21" s="111"/>
      <c r="HR21" s="111"/>
      <c r="HS21" s="111"/>
      <c r="HT21" s="111"/>
      <c r="HU21" s="122">
        <f t="shared" si="22"/>
        <v>4.5</v>
      </c>
      <c r="HV21" s="111">
        <v>6</v>
      </c>
      <c r="HW21" s="111"/>
      <c r="HX21" s="111"/>
      <c r="HY21" s="111"/>
      <c r="HZ21" s="111">
        <v>5</v>
      </c>
      <c r="IA21" s="111"/>
      <c r="IB21" s="122">
        <f t="shared" si="23"/>
        <v>5.5</v>
      </c>
      <c r="IC21" s="111">
        <v>4</v>
      </c>
      <c r="ID21" s="111">
        <v>5</v>
      </c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4.5</v>
      </c>
      <c r="IP21" s="111"/>
      <c r="IQ21" s="111">
        <v>6</v>
      </c>
      <c r="IR21" s="111"/>
      <c r="IS21" s="123">
        <f t="shared" si="25"/>
        <v>6</v>
      </c>
      <c r="IT21" s="125"/>
      <c r="IU21" s="111">
        <v>5</v>
      </c>
      <c r="IV21" s="111">
        <v>5</v>
      </c>
      <c r="IW21" s="111">
        <v>4</v>
      </c>
      <c r="IX21" s="111">
        <v>5</v>
      </c>
      <c r="IY21" s="111">
        <v>5</v>
      </c>
      <c r="IZ21" s="111">
        <v>5</v>
      </c>
      <c r="JA21" s="111"/>
      <c r="JB21" s="111"/>
      <c r="JC21" s="111"/>
      <c r="JD21" s="111"/>
      <c r="JE21" s="122">
        <f t="shared" si="26"/>
        <v>4.833333333333333</v>
      </c>
      <c r="JF21" s="111">
        <v>3</v>
      </c>
      <c r="JG21" s="111">
        <v>3</v>
      </c>
      <c r="JH21" s="111">
        <v>4</v>
      </c>
      <c r="JI21" s="111">
        <v>7</v>
      </c>
      <c r="JJ21" s="111"/>
      <c r="JK21" s="111">
        <v>7</v>
      </c>
      <c r="JL21" s="111">
        <v>7</v>
      </c>
      <c r="JM21" s="111"/>
      <c r="JN21" s="111"/>
      <c r="JO21" s="111"/>
      <c r="JP21" s="111">
        <v>7</v>
      </c>
      <c r="JQ21" s="126">
        <f t="shared" si="27"/>
        <v>5.4285714285714288</v>
      </c>
      <c r="JR21" s="111">
        <v>7</v>
      </c>
      <c r="JS21" s="111"/>
      <c r="JT21" s="111"/>
      <c r="JU21" s="111"/>
      <c r="JV21" s="111">
        <v>5</v>
      </c>
      <c r="JW21" s="111"/>
      <c r="JX21" s="122">
        <f t="shared" si="28"/>
        <v>6</v>
      </c>
      <c r="JY21" s="111">
        <v>7</v>
      </c>
      <c r="JZ21" s="111">
        <v>6</v>
      </c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6.5</v>
      </c>
      <c r="KL21" s="111"/>
      <c r="KM21" s="111">
        <v>6</v>
      </c>
      <c r="KN21" s="111"/>
      <c r="KO21" s="123">
        <f t="shared" si="30"/>
        <v>6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60">
        <v>1</v>
      </c>
      <c r="B22" s="153">
        <v>17</v>
      </c>
      <c r="C22" s="156" t="s">
        <v>458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82">
        <v>6</v>
      </c>
      <c r="GZ22" s="154">
        <v>6</v>
      </c>
      <c r="HA22" s="111">
        <v>7</v>
      </c>
      <c r="HB22" s="111">
        <v>7</v>
      </c>
      <c r="HC22" s="111">
        <v>7</v>
      </c>
      <c r="HD22" s="111"/>
      <c r="HE22" s="111"/>
      <c r="HF22" s="111"/>
      <c r="HG22" s="111"/>
      <c r="HH22" s="111"/>
      <c r="HI22" s="122">
        <f t="shared" si="21"/>
        <v>6.6</v>
      </c>
      <c r="HJ22" s="111">
        <v>6</v>
      </c>
      <c r="HK22" s="111">
        <v>6</v>
      </c>
      <c r="HL22" s="111">
        <v>4</v>
      </c>
      <c r="HM22" s="111">
        <v>4</v>
      </c>
      <c r="HN22" s="111">
        <v>6</v>
      </c>
      <c r="HO22" s="111"/>
      <c r="HP22" s="111"/>
      <c r="HQ22" s="111"/>
      <c r="HR22" s="111"/>
      <c r="HS22" s="111"/>
      <c r="HT22" s="111"/>
      <c r="HU22" s="122">
        <f t="shared" si="22"/>
        <v>4.333333333333333</v>
      </c>
      <c r="HV22" s="111">
        <v>6</v>
      </c>
      <c r="HW22" s="111"/>
      <c r="HX22" s="111"/>
      <c r="HY22" s="111"/>
      <c r="HZ22" s="111">
        <v>6</v>
      </c>
      <c r="IA22" s="111"/>
      <c r="IB22" s="122">
        <f t="shared" si="23"/>
        <v>6</v>
      </c>
      <c r="IC22" s="111">
        <v>7</v>
      </c>
      <c r="ID22" s="111">
        <v>8</v>
      </c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7.5</v>
      </c>
      <c r="IP22" s="111"/>
      <c r="IQ22" s="111">
        <v>7</v>
      </c>
      <c r="IR22" s="111"/>
      <c r="IS22" s="123">
        <f t="shared" si="25"/>
        <v>7</v>
      </c>
      <c r="IT22" s="125"/>
      <c r="IU22" s="111">
        <v>7</v>
      </c>
      <c r="IV22" s="111">
        <v>7</v>
      </c>
      <c r="IW22" s="111">
        <v>6</v>
      </c>
      <c r="IX22" s="111">
        <v>8</v>
      </c>
      <c r="IY22" s="111">
        <v>7</v>
      </c>
      <c r="IZ22" s="111">
        <v>7</v>
      </c>
      <c r="JA22" s="111"/>
      <c r="JB22" s="111"/>
      <c r="JC22" s="111"/>
      <c r="JD22" s="111"/>
      <c r="JE22" s="122">
        <f t="shared" si="26"/>
        <v>7</v>
      </c>
      <c r="JF22" s="111">
        <v>5</v>
      </c>
      <c r="JG22" s="111">
        <v>4</v>
      </c>
      <c r="JH22" s="111">
        <v>6</v>
      </c>
      <c r="JI22" s="111">
        <v>8</v>
      </c>
      <c r="JJ22" s="111"/>
      <c r="JK22" s="111">
        <v>7</v>
      </c>
      <c r="JL22" s="111">
        <v>7</v>
      </c>
      <c r="JM22" s="111"/>
      <c r="JN22" s="111"/>
      <c r="JO22" s="111"/>
      <c r="JP22" s="111">
        <v>8</v>
      </c>
      <c r="JQ22" s="126">
        <f t="shared" si="27"/>
        <v>6.4285714285714288</v>
      </c>
      <c r="JR22" s="111">
        <v>7</v>
      </c>
      <c r="JS22" s="111"/>
      <c r="JT22" s="111"/>
      <c r="JU22" s="111"/>
      <c r="JV22" s="111">
        <v>6</v>
      </c>
      <c r="JW22" s="111"/>
      <c r="JX22" s="122">
        <f t="shared" si="28"/>
        <v>6.5</v>
      </c>
      <c r="JY22" s="111">
        <v>7</v>
      </c>
      <c r="JZ22" s="111">
        <v>6</v>
      </c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6.5</v>
      </c>
      <c r="KL22" s="111"/>
      <c r="KM22" s="111">
        <v>9</v>
      </c>
      <c r="KN22" s="111"/>
      <c r="KO22" s="123">
        <f t="shared" si="30"/>
        <v>9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60">
        <v>1</v>
      </c>
      <c r="B23" s="153">
        <v>18</v>
      </c>
      <c r="C23" s="156" t="s">
        <v>459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82">
        <v>1</v>
      </c>
      <c r="GZ23" s="154">
        <v>2</v>
      </c>
      <c r="HA23" s="111">
        <v>4</v>
      </c>
      <c r="HB23" s="111">
        <v>4</v>
      </c>
      <c r="HC23" s="111">
        <v>4</v>
      </c>
      <c r="HD23" s="111"/>
      <c r="HE23" s="111"/>
      <c r="HF23" s="111"/>
      <c r="HG23" s="111"/>
      <c r="HH23" s="111"/>
      <c r="HI23" s="122">
        <f t="shared" si="21"/>
        <v>3</v>
      </c>
      <c r="HJ23" s="111">
        <v>4</v>
      </c>
      <c r="HK23" s="111">
        <v>4</v>
      </c>
      <c r="HL23" s="111">
        <v>1</v>
      </c>
      <c r="HM23" s="111">
        <v>1</v>
      </c>
      <c r="HN23" s="111">
        <v>4</v>
      </c>
      <c r="HO23" s="111"/>
      <c r="HP23" s="111"/>
      <c r="HQ23" s="111"/>
      <c r="HR23" s="111"/>
      <c r="HS23" s="111"/>
      <c r="HT23" s="111"/>
      <c r="HU23" s="122">
        <f t="shared" si="22"/>
        <v>2.3333333333333335</v>
      </c>
      <c r="HV23" s="111">
        <v>3</v>
      </c>
      <c r="HW23" s="111"/>
      <c r="HX23" s="111"/>
      <c r="HY23" s="111"/>
      <c r="HZ23" s="111">
        <v>4</v>
      </c>
      <c r="IA23" s="111"/>
      <c r="IB23" s="122">
        <f t="shared" si="23"/>
        <v>3.5</v>
      </c>
      <c r="IC23" s="111">
        <v>7</v>
      </c>
      <c r="ID23" s="111">
        <v>2</v>
      </c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4.5</v>
      </c>
      <c r="IP23" s="111"/>
      <c r="IQ23" s="111">
        <v>4</v>
      </c>
      <c r="IR23" s="111"/>
      <c r="IS23" s="123">
        <f t="shared" si="25"/>
        <v>4</v>
      </c>
      <c r="IT23" s="125"/>
      <c r="IU23" s="111">
        <v>3</v>
      </c>
      <c r="IV23" s="111">
        <v>4</v>
      </c>
      <c r="IW23" s="111">
        <v>4</v>
      </c>
      <c r="IX23" s="111">
        <v>4</v>
      </c>
      <c r="IY23" s="111">
        <v>4</v>
      </c>
      <c r="IZ23" s="111">
        <v>4</v>
      </c>
      <c r="JA23" s="111"/>
      <c r="JB23" s="111"/>
      <c r="JC23" s="111"/>
      <c r="JD23" s="111"/>
      <c r="JE23" s="122">
        <f t="shared" si="26"/>
        <v>3.8333333333333335</v>
      </c>
      <c r="JF23" s="111">
        <v>2</v>
      </c>
      <c r="JG23" s="111">
        <v>2</v>
      </c>
      <c r="JH23" s="111">
        <v>4</v>
      </c>
      <c r="JI23" s="111">
        <v>5</v>
      </c>
      <c r="JJ23" s="111"/>
      <c r="JK23" s="111">
        <v>6</v>
      </c>
      <c r="JL23" s="111">
        <v>5</v>
      </c>
      <c r="JM23" s="111"/>
      <c r="JN23" s="111"/>
      <c r="JO23" s="111"/>
      <c r="JP23" s="111">
        <v>1</v>
      </c>
      <c r="JQ23" s="126">
        <f t="shared" si="27"/>
        <v>3.5714285714285716</v>
      </c>
      <c r="JR23" s="111">
        <v>4</v>
      </c>
      <c r="JS23" s="111"/>
      <c r="JT23" s="111"/>
      <c r="JU23" s="111"/>
      <c r="JV23" s="111">
        <v>4</v>
      </c>
      <c r="JW23" s="111"/>
      <c r="JX23" s="122">
        <f t="shared" si="28"/>
        <v>4</v>
      </c>
      <c r="JY23" s="111">
        <v>4</v>
      </c>
      <c r="JZ23" s="111">
        <v>7</v>
      </c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5.5</v>
      </c>
      <c r="KL23" s="111"/>
      <c r="KM23" s="111">
        <v>5</v>
      </c>
      <c r="KN23" s="111"/>
      <c r="KO23" s="123">
        <f t="shared" si="30"/>
        <v>5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60">
        <v>1</v>
      </c>
      <c r="B24" s="153">
        <v>19</v>
      </c>
      <c r="C24" s="156" t="s">
        <v>460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82">
        <v>4</v>
      </c>
      <c r="GZ24" s="154">
        <v>4</v>
      </c>
      <c r="HA24" s="111">
        <v>4</v>
      </c>
      <c r="HB24" s="111">
        <v>6</v>
      </c>
      <c r="HC24" s="111">
        <v>6</v>
      </c>
      <c r="HD24" s="111"/>
      <c r="HE24" s="111"/>
      <c r="HF24" s="111"/>
      <c r="HG24" s="111"/>
      <c r="HH24" s="111"/>
      <c r="HI24" s="122">
        <f t="shared" si="21"/>
        <v>4.8</v>
      </c>
      <c r="HJ24" s="111">
        <v>4</v>
      </c>
      <c r="HK24" s="111">
        <v>4</v>
      </c>
      <c r="HL24" s="111">
        <v>3</v>
      </c>
      <c r="HM24" s="111">
        <v>3</v>
      </c>
      <c r="HN24" s="111">
        <v>5</v>
      </c>
      <c r="HO24" s="111"/>
      <c r="HP24" s="111"/>
      <c r="HQ24" s="111"/>
      <c r="HR24" s="111"/>
      <c r="HS24" s="111"/>
      <c r="HT24" s="111"/>
      <c r="HU24" s="122">
        <f t="shared" si="22"/>
        <v>3.1666666666666665</v>
      </c>
      <c r="HV24" s="111">
        <v>6</v>
      </c>
      <c r="HW24" s="111"/>
      <c r="HX24" s="111"/>
      <c r="HY24" s="111"/>
      <c r="HZ24" s="111">
        <v>6</v>
      </c>
      <c r="IA24" s="111"/>
      <c r="IB24" s="122">
        <f t="shared" si="23"/>
        <v>6</v>
      </c>
      <c r="IC24" s="111">
        <v>7</v>
      </c>
      <c r="ID24" s="111">
        <v>7</v>
      </c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7</v>
      </c>
      <c r="IP24" s="111"/>
      <c r="IQ24" s="111">
        <v>8</v>
      </c>
      <c r="IR24" s="111"/>
      <c r="IS24" s="123">
        <f t="shared" si="25"/>
        <v>8</v>
      </c>
      <c r="IT24" s="125"/>
      <c r="IU24" s="111">
        <v>4</v>
      </c>
      <c r="IV24" s="111">
        <v>4</v>
      </c>
      <c r="IW24" s="111">
        <v>4</v>
      </c>
      <c r="IX24" s="111">
        <v>5</v>
      </c>
      <c r="IY24" s="111">
        <v>6</v>
      </c>
      <c r="IZ24" s="111">
        <v>6</v>
      </c>
      <c r="JA24" s="111"/>
      <c r="JB24" s="111"/>
      <c r="JC24" s="111"/>
      <c r="JD24" s="111"/>
      <c r="JE24" s="122">
        <f t="shared" si="26"/>
        <v>4.833333333333333</v>
      </c>
      <c r="JF24" s="111">
        <v>4</v>
      </c>
      <c r="JG24" s="111">
        <v>4</v>
      </c>
      <c r="JH24" s="111">
        <v>6</v>
      </c>
      <c r="JI24" s="111">
        <v>6</v>
      </c>
      <c r="JJ24" s="111"/>
      <c r="JK24" s="111">
        <v>4</v>
      </c>
      <c r="JL24" s="111">
        <v>7</v>
      </c>
      <c r="JM24" s="111"/>
      <c r="JN24" s="111"/>
      <c r="JO24" s="111"/>
      <c r="JP24" s="111">
        <v>12</v>
      </c>
      <c r="JQ24" s="126">
        <f t="shared" si="27"/>
        <v>6.1428571428571432</v>
      </c>
      <c r="JR24" s="111">
        <v>7</v>
      </c>
      <c r="JS24" s="111"/>
      <c r="JT24" s="111"/>
      <c r="JU24" s="111"/>
      <c r="JV24" s="111">
        <v>6</v>
      </c>
      <c r="JW24" s="111"/>
      <c r="JX24" s="122">
        <f t="shared" si="28"/>
        <v>6.5</v>
      </c>
      <c r="JY24" s="111">
        <v>6</v>
      </c>
      <c r="JZ24" s="111">
        <v>7</v>
      </c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6.5</v>
      </c>
      <c r="KL24" s="111"/>
      <c r="KM24" s="111">
        <v>9</v>
      </c>
      <c r="KN24" s="111"/>
      <c r="KO24" s="123">
        <f t="shared" si="30"/>
        <v>9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60">
        <v>1</v>
      </c>
      <c r="B25" s="153">
        <v>20</v>
      </c>
      <c r="C25" s="156" t="s">
        <v>461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82">
        <v>4</v>
      </c>
      <c r="GZ25" s="154">
        <v>4</v>
      </c>
      <c r="HA25" s="111">
        <v>4</v>
      </c>
      <c r="HB25" s="111">
        <v>5</v>
      </c>
      <c r="HC25" s="111">
        <v>5</v>
      </c>
      <c r="HD25" s="111"/>
      <c r="HE25" s="111"/>
      <c r="HF25" s="111"/>
      <c r="HG25" s="111"/>
      <c r="HH25" s="111"/>
      <c r="HI25" s="122">
        <f t="shared" si="21"/>
        <v>4.4000000000000004</v>
      </c>
      <c r="HJ25" s="111">
        <v>4</v>
      </c>
      <c r="HK25" s="111">
        <v>4</v>
      </c>
      <c r="HL25" s="111">
        <v>3</v>
      </c>
      <c r="HM25" s="111">
        <v>4</v>
      </c>
      <c r="HN25" s="111">
        <v>6</v>
      </c>
      <c r="HO25" s="111"/>
      <c r="HP25" s="111"/>
      <c r="HQ25" s="111"/>
      <c r="HR25" s="111"/>
      <c r="HS25" s="111"/>
      <c r="HT25" s="111"/>
      <c r="HU25" s="122">
        <f t="shared" si="22"/>
        <v>3.5</v>
      </c>
      <c r="HV25" s="111">
        <v>5</v>
      </c>
      <c r="HW25" s="111"/>
      <c r="HX25" s="111"/>
      <c r="HY25" s="111"/>
      <c r="HZ25" s="111">
        <v>5</v>
      </c>
      <c r="IA25" s="111"/>
      <c r="IB25" s="122">
        <f t="shared" si="23"/>
        <v>5</v>
      </c>
      <c r="IC25" s="111">
        <v>5</v>
      </c>
      <c r="ID25" s="111">
        <v>5</v>
      </c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5</v>
      </c>
      <c r="IP25" s="111"/>
      <c r="IQ25" s="111">
        <v>6</v>
      </c>
      <c r="IR25" s="111"/>
      <c r="IS25" s="123">
        <f t="shared" si="25"/>
        <v>6</v>
      </c>
      <c r="IT25" s="125"/>
      <c r="IU25" s="111">
        <v>4</v>
      </c>
      <c r="IV25" s="111">
        <v>4</v>
      </c>
      <c r="IW25" s="111">
        <v>4</v>
      </c>
      <c r="IX25" s="111">
        <v>5</v>
      </c>
      <c r="IY25" s="111">
        <v>5</v>
      </c>
      <c r="IZ25" s="111">
        <v>5</v>
      </c>
      <c r="JA25" s="111"/>
      <c r="JB25" s="111"/>
      <c r="JC25" s="111"/>
      <c r="JD25" s="111"/>
      <c r="JE25" s="122">
        <f t="shared" si="26"/>
        <v>4.5</v>
      </c>
      <c r="JF25" s="111">
        <v>4</v>
      </c>
      <c r="JG25" s="111">
        <v>4</v>
      </c>
      <c r="JH25" s="111">
        <v>4</v>
      </c>
      <c r="JI25" s="111">
        <v>7</v>
      </c>
      <c r="JJ25" s="111"/>
      <c r="JK25" s="111">
        <v>4</v>
      </c>
      <c r="JL25" s="111">
        <v>5</v>
      </c>
      <c r="JM25" s="111"/>
      <c r="JN25" s="111"/>
      <c r="JO25" s="111"/>
      <c r="JP25" s="111">
        <v>6</v>
      </c>
      <c r="JQ25" s="126">
        <f t="shared" si="27"/>
        <v>4.8571428571428568</v>
      </c>
      <c r="JR25" s="111">
        <v>6</v>
      </c>
      <c r="JS25" s="111"/>
      <c r="JT25" s="111"/>
      <c r="JU25" s="111"/>
      <c r="JV25" s="111">
        <v>5</v>
      </c>
      <c r="JW25" s="111"/>
      <c r="JX25" s="122">
        <f t="shared" si="28"/>
        <v>5.5</v>
      </c>
      <c r="JY25" s="111">
        <v>5</v>
      </c>
      <c r="JZ25" s="111">
        <v>8</v>
      </c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6.5</v>
      </c>
      <c r="KL25" s="111"/>
      <c r="KM25" s="111">
        <v>7</v>
      </c>
      <c r="KN25" s="111"/>
      <c r="KO25" s="123">
        <f t="shared" si="30"/>
        <v>7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60">
        <v>1</v>
      </c>
      <c r="B26" s="153">
        <v>21</v>
      </c>
      <c r="C26" s="156" t="s">
        <v>462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82">
        <v>8</v>
      </c>
      <c r="GZ26" s="154">
        <v>7</v>
      </c>
      <c r="HA26" s="111">
        <v>7</v>
      </c>
      <c r="HB26" s="111">
        <v>8</v>
      </c>
      <c r="HC26" s="111">
        <v>8</v>
      </c>
      <c r="HD26" s="111"/>
      <c r="HE26" s="111"/>
      <c r="HF26" s="111"/>
      <c r="HG26" s="111"/>
      <c r="HH26" s="111"/>
      <c r="HI26" s="122">
        <f t="shared" si="21"/>
        <v>7.6</v>
      </c>
      <c r="HJ26" s="111">
        <v>8</v>
      </c>
      <c r="HK26" s="111">
        <v>8</v>
      </c>
      <c r="HL26" s="111">
        <v>7</v>
      </c>
      <c r="HM26" s="111">
        <v>7</v>
      </c>
      <c r="HN26" s="111">
        <v>8</v>
      </c>
      <c r="HO26" s="111"/>
      <c r="HP26" s="111"/>
      <c r="HQ26" s="111"/>
      <c r="HR26" s="111"/>
      <c r="HS26" s="111"/>
      <c r="HT26" s="111"/>
      <c r="HU26" s="122">
        <f t="shared" si="22"/>
        <v>6.333333333333333</v>
      </c>
      <c r="HV26" s="111">
        <v>8</v>
      </c>
      <c r="HW26" s="111"/>
      <c r="HX26" s="111"/>
      <c r="HY26" s="111"/>
      <c r="HZ26" s="111">
        <v>7</v>
      </c>
      <c r="IA26" s="111"/>
      <c r="IB26" s="122">
        <f t="shared" si="23"/>
        <v>7.5</v>
      </c>
      <c r="IC26" s="111">
        <v>10</v>
      </c>
      <c r="ID26" s="111">
        <v>8</v>
      </c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9</v>
      </c>
      <c r="IP26" s="111"/>
      <c r="IQ26" s="111">
        <v>7</v>
      </c>
      <c r="IR26" s="111"/>
      <c r="IS26" s="123">
        <f t="shared" si="25"/>
        <v>7</v>
      </c>
      <c r="IT26" s="125"/>
      <c r="IU26" s="111">
        <v>8</v>
      </c>
      <c r="IV26" s="111">
        <v>7</v>
      </c>
      <c r="IW26" s="111">
        <v>7</v>
      </c>
      <c r="IX26" s="111">
        <v>7</v>
      </c>
      <c r="IY26" s="111">
        <v>8</v>
      </c>
      <c r="IZ26" s="111">
        <v>8</v>
      </c>
      <c r="JA26" s="111"/>
      <c r="JB26" s="111"/>
      <c r="JC26" s="111"/>
      <c r="JD26" s="111"/>
      <c r="JE26" s="122">
        <f t="shared" si="26"/>
        <v>7.5</v>
      </c>
      <c r="JF26" s="111">
        <v>7</v>
      </c>
      <c r="JG26" s="111">
        <v>6</v>
      </c>
      <c r="JH26" s="111">
        <v>8</v>
      </c>
      <c r="JI26" s="111">
        <v>8</v>
      </c>
      <c r="JJ26" s="111"/>
      <c r="JK26" s="111">
        <v>7</v>
      </c>
      <c r="JL26" s="111">
        <v>7</v>
      </c>
      <c r="JM26" s="111"/>
      <c r="JN26" s="111"/>
      <c r="JO26" s="111"/>
      <c r="JP26" s="111">
        <v>10</v>
      </c>
      <c r="JQ26" s="126">
        <f t="shared" si="27"/>
        <v>7.5714285714285712</v>
      </c>
      <c r="JR26" s="111">
        <v>9</v>
      </c>
      <c r="JS26" s="111"/>
      <c r="JT26" s="111"/>
      <c r="JU26" s="111"/>
      <c r="JV26" s="111">
        <v>8</v>
      </c>
      <c r="JW26" s="111"/>
      <c r="JX26" s="122">
        <f t="shared" si="28"/>
        <v>8.5</v>
      </c>
      <c r="JY26" s="111">
        <v>9</v>
      </c>
      <c r="JZ26" s="111">
        <v>9</v>
      </c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9</v>
      </c>
      <c r="KL26" s="111"/>
      <c r="KM26" s="111">
        <v>7</v>
      </c>
      <c r="KN26" s="111"/>
      <c r="KO26" s="123">
        <f t="shared" si="30"/>
        <v>7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60">
        <v>1</v>
      </c>
      <c r="B27" s="153">
        <v>22</v>
      </c>
      <c r="C27" s="156" t="s">
        <v>463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82">
        <v>4</v>
      </c>
      <c r="GZ27" s="154">
        <v>4</v>
      </c>
      <c r="HA27" s="111">
        <v>4</v>
      </c>
      <c r="HB27" s="111">
        <v>6</v>
      </c>
      <c r="HC27" s="111">
        <v>6</v>
      </c>
      <c r="HD27" s="111"/>
      <c r="HE27" s="111"/>
      <c r="HF27" s="111"/>
      <c r="HG27" s="111"/>
      <c r="HH27" s="111"/>
      <c r="HI27" s="122">
        <f t="shared" si="21"/>
        <v>4.8</v>
      </c>
      <c r="HJ27" s="111">
        <v>4</v>
      </c>
      <c r="HK27" s="111">
        <v>4</v>
      </c>
      <c r="HL27" s="111">
        <v>3</v>
      </c>
      <c r="HM27" s="111">
        <v>4</v>
      </c>
      <c r="HN27" s="111">
        <v>6</v>
      </c>
      <c r="HO27" s="111"/>
      <c r="HP27" s="111"/>
      <c r="HQ27" s="111"/>
      <c r="HR27" s="111"/>
      <c r="HS27" s="111"/>
      <c r="HT27" s="111"/>
      <c r="HU27" s="122">
        <f t="shared" si="22"/>
        <v>3.5</v>
      </c>
      <c r="HV27" s="111">
        <v>5</v>
      </c>
      <c r="HW27" s="111"/>
      <c r="HX27" s="111"/>
      <c r="HY27" s="111"/>
      <c r="HZ27" s="111">
        <v>5</v>
      </c>
      <c r="IA27" s="111"/>
      <c r="IB27" s="122">
        <f t="shared" si="23"/>
        <v>5</v>
      </c>
      <c r="IC27" s="111">
        <v>9</v>
      </c>
      <c r="ID27" s="111">
        <v>8</v>
      </c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8.5</v>
      </c>
      <c r="IP27" s="111"/>
      <c r="IQ27" s="111">
        <v>7</v>
      </c>
      <c r="IR27" s="111"/>
      <c r="IS27" s="123">
        <f t="shared" si="25"/>
        <v>7</v>
      </c>
      <c r="IT27" s="125"/>
      <c r="IU27" s="111">
        <v>4</v>
      </c>
      <c r="IV27" s="111">
        <v>4</v>
      </c>
      <c r="IW27" s="111">
        <v>5</v>
      </c>
      <c r="IX27" s="111">
        <v>6</v>
      </c>
      <c r="IY27" s="111">
        <v>7</v>
      </c>
      <c r="IZ27" s="111">
        <v>7</v>
      </c>
      <c r="JA27" s="111"/>
      <c r="JB27" s="111"/>
      <c r="JC27" s="111"/>
      <c r="JD27" s="111"/>
      <c r="JE27" s="122">
        <f t="shared" si="26"/>
        <v>5.5</v>
      </c>
      <c r="JF27" s="111">
        <v>4</v>
      </c>
      <c r="JG27" s="111">
        <v>4</v>
      </c>
      <c r="JH27" s="111">
        <v>5</v>
      </c>
      <c r="JI27" s="111">
        <v>7</v>
      </c>
      <c r="JJ27" s="111"/>
      <c r="JK27" s="111">
        <v>5</v>
      </c>
      <c r="JL27" s="111">
        <v>5</v>
      </c>
      <c r="JM27" s="111"/>
      <c r="JN27" s="111"/>
      <c r="JO27" s="111"/>
      <c r="JP27" s="111">
        <v>7</v>
      </c>
      <c r="JQ27" s="126">
        <f t="shared" si="27"/>
        <v>5.2857142857142856</v>
      </c>
      <c r="JR27" s="111">
        <v>6</v>
      </c>
      <c r="JS27" s="111"/>
      <c r="JT27" s="111"/>
      <c r="JU27" s="111"/>
      <c r="JV27" s="111">
        <v>6</v>
      </c>
      <c r="JW27" s="111"/>
      <c r="JX27" s="122">
        <f t="shared" si="28"/>
        <v>6</v>
      </c>
      <c r="JY27" s="111">
        <v>7</v>
      </c>
      <c r="JZ27" s="111">
        <v>8</v>
      </c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7.5</v>
      </c>
      <c r="KL27" s="111"/>
      <c r="KM27" s="111">
        <v>8</v>
      </c>
      <c r="KN27" s="111"/>
      <c r="KO27" s="123">
        <f t="shared" si="30"/>
        <v>8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60">
        <v>1</v>
      </c>
      <c r="B28" s="153">
        <v>23</v>
      </c>
      <c r="C28" s="156" t="s">
        <v>464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82">
        <v>5</v>
      </c>
      <c r="GZ28" s="154">
        <v>4</v>
      </c>
      <c r="HA28" s="111">
        <v>8</v>
      </c>
      <c r="HB28" s="111">
        <v>8</v>
      </c>
      <c r="HC28" s="111">
        <v>8</v>
      </c>
      <c r="HD28" s="111"/>
      <c r="HE28" s="111"/>
      <c r="HF28" s="111"/>
      <c r="HG28" s="111"/>
      <c r="HH28" s="111"/>
      <c r="HI28" s="122">
        <f t="shared" si="21"/>
        <v>6.6</v>
      </c>
      <c r="HJ28" s="111">
        <v>6</v>
      </c>
      <c r="HK28" s="111">
        <v>6</v>
      </c>
      <c r="HL28" s="111">
        <v>4</v>
      </c>
      <c r="HM28" s="111">
        <v>4</v>
      </c>
      <c r="HN28" s="111">
        <v>6</v>
      </c>
      <c r="HO28" s="111"/>
      <c r="HP28" s="111"/>
      <c r="HQ28" s="111"/>
      <c r="HR28" s="111"/>
      <c r="HS28" s="111"/>
      <c r="HT28" s="111"/>
      <c r="HU28" s="122">
        <f t="shared" si="22"/>
        <v>4.333333333333333</v>
      </c>
      <c r="HV28" s="111">
        <v>4</v>
      </c>
      <c r="HW28" s="111"/>
      <c r="HX28" s="111"/>
      <c r="HY28" s="111"/>
      <c r="HZ28" s="111">
        <v>6</v>
      </c>
      <c r="IA28" s="111"/>
      <c r="IB28" s="122">
        <f t="shared" si="23"/>
        <v>5</v>
      </c>
      <c r="IC28" s="111">
        <v>5</v>
      </c>
      <c r="ID28" s="111">
        <v>4</v>
      </c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4.5</v>
      </c>
      <c r="IP28" s="111"/>
      <c r="IQ28" s="111">
        <v>6</v>
      </c>
      <c r="IR28" s="111"/>
      <c r="IS28" s="123">
        <f t="shared" si="25"/>
        <v>6</v>
      </c>
      <c r="IT28" s="125"/>
      <c r="IU28" s="111">
        <v>4</v>
      </c>
      <c r="IV28" s="111">
        <v>4</v>
      </c>
      <c r="IW28" s="111">
        <v>4</v>
      </c>
      <c r="IX28" s="111">
        <v>8</v>
      </c>
      <c r="IY28" s="111">
        <v>8</v>
      </c>
      <c r="IZ28" s="111">
        <v>8</v>
      </c>
      <c r="JA28" s="111"/>
      <c r="JB28" s="111"/>
      <c r="JC28" s="111"/>
      <c r="JD28" s="111"/>
      <c r="JE28" s="122">
        <f t="shared" si="26"/>
        <v>6</v>
      </c>
      <c r="JF28" s="111">
        <v>5</v>
      </c>
      <c r="JG28" s="111">
        <v>5</v>
      </c>
      <c r="JH28" s="111">
        <v>7</v>
      </c>
      <c r="JI28" s="111">
        <v>8</v>
      </c>
      <c r="JJ28" s="111"/>
      <c r="JK28" s="111">
        <v>7</v>
      </c>
      <c r="JL28" s="111">
        <v>7</v>
      </c>
      <c r="JM28" s="111"/>
      <c r="JN28" s="111"/>
      <c r="JO28" s="111"/>
      <c r="JP28" s="111">
        <v>7</v>
      </c>
      <c r="JQ28" s="126">
        <f t="shared" si="27"/>
        <v>6.5714285714285712</v>
      </c>
      <c r="JR28" s="111">
        <v>6</v>
      </c>
      <c r="JS28" s="111"/>
      <c r="JT28" s="111"/>
      <c r="JU28" s="111"/>
      <c r="JV28" s="111">
        <v>6</v>
      </c>
      <c r="JW28" s="111"/>
      <c r="JX28" s="122">
        <f t="shared" si="28"/>
        <v>6</v>
      </c>
      <c r="JY28" s="111">
        <v>4</v>
      </c>
      <c r="JZ28" s="111">
        <v>8</v>
      </c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6</v>
      </c>
      <c r="KL28" s="111"/>
      <c r="KM28" s="111">
        <v>4</v>
      </c>
      <c r="KN28" s="111"/>
      <c r="KO28" s="123">
        <f t="shared" si="30"/>
        <v>4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60">
        <v>1</v>
      </c>
      <c r="B29" s="153">
        <v>24</v>
      </c>
      <c r="C29" s="156" t="s">
        <v>465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82">
        <v>3</v>
      </c>
      <c r="GZ29" s="154">
        <v>4</v>
      </c>
      <c r="HA29" s="111">
        <v>3</v>
      </c>
      <c r="HB29" s="111">
        <v>4</v>
      </c>
      <c r="HC29" s="111">
        <v>4</v>
      </c>
      <c r="HD29" s="111"/>
      <c r="HE29" s="111"/>
      <c r="HF29" s="111"/>
      <c r="HG29" s="111"/>
      <c r="HH29" s="111"/>
      <c r="HI29" s="122">
        <f t="shared" si="21"/>
        <v>3.6</v>
      </c>
      <c r="HJ29" s="111">
        <v>4</v>
      </c>
      <c r="HK29" s="111">
        <v>4</v>
      </c>
      <c r="HL29" s="111">
        <v>2</v>
      </c>
      <c r="HM29" s="111">
        <v>1</v>
      </c>
      <c r="HN29" s="111">
        <v>5</v>
      </c>
      <c r="HO29" s="111"/>
      <c r="HP29" s="111"/>
      <c r="HQ29" s="111"/>
      <c r="HR29" s="111"/>
      <c r="HS29" s="111"/>
      <c r="HT29" s="111"/>
      <c r="HU29" s="122">
        <f t="shared" si="22"/>
        <v>2.6666666666666665</v>
      </c>
      <c r="HV29" s="111">
        <v>3</v>
      </c>
      <c r="HW29" s="111"/>
      <c r="HX29" s="111"/>
      <c r="HY29" s="111"/>
      <c r="HZ29" s="111">
        <v>5</v>
      </c>
      <c r="IA29" s="111"/>
      <c r="IB29" s="122">
        <f t="shared" si="23"/>
        <v>4</v>
      </c>
      <c r="IC29" s="111">
        <v>7</v>
      </c>
      <c r="ID29" s="111">
        <v>2</v>
      </c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4.5</v>
      </c>
      <c r="IP29" s="111"/>
      <c r="IQ29" s="111">
        <v>7</v>
      </c>
      <c r="IR29" s="111"/>
      <c r="IS29" s="123">
        <f t="shared" si="25"/>
        <v>7</v>
      </c>
      <c r="IT29" s="125"/>
      <c r="IU29" s="111">
        <v>3</v>
      </c>
      <c r="IV29" s="111">
        <v>6</v>
      </c>
      <c r="IW29" s="111">
        <v>4</v>
      </c>
      <c r="IX29" s="111">
        <v>4</v>
      </c>
      <c r="IY29" s="111">
        <v>4</v>
      </c>
      <c r="IZ29" s="111">
        <v>4</v>
      </c>
      <c r="JA29" s="111"/>
      <c r="JB29" s="111"/>
      <c r="JC29" s="111"/>
      <c r="JD29" s="111"/>
      <c r="JE29" s="122">
        <f t="shared" si="26"/>
        <v>4.166666666666667</v>
      </c>
      <c r="JF29" s="111">
        <v>3</v>
      </c>
      <c r="JG29" s="111">
        <v>3</v>
      </c>
      <c r="JH29" s="111">
        <v>5</v>
      </c>
      <c r="JI29" s="111">
        <v>7</v>
      </c>
      <c r="JJ29" s="111"/>
      <c r="JK29" s="111">
        <v>4</v>
      </c>
      <c r="JL29" s="111">
        <v>4</v>
      </c>
      <c r="JM29" s="111"/>
      <c r="JN29" s="111"/>
      <c r="JO29" s="111"/>
      <c r="JP29" s="111">
        <v>3</v>
      </c>
      <c r="JQ29" s="126">
        <f t="shared" si="27"/>
        <v>4.1428571428571432</v>
      </c>
      <c r="JR29" s="111">
        <v>5</v>
      </c>
      <c r="JS29" s="111"/>
      <c r="JT29" s="111"/>
      <c r="JU29" s="111"/>
      <c r="JV29" s="111">
        <v>6</v>
      </c>
      <c r="JW29" s="111"/>
      <c r="JX29" s="122">
        <f t="shared" si="28"/>
        <v>5.5</v>
      </c>
      <c r="JY29" s="111">
        <v>5</v>
      </c>
      <c r="JZ29" s="111">
        <v>7</v>
      </c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6</v>
      </c>
      <c r="KL29" s="111"/>
      <c r="KM29" s="111">
        <v>5</v>
      </c>
      <c r="KN29" s="111"/>
      <c r="KO29" s="123">
        <f t="shared" si="30"/>
        <v>5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60">
        <v>1</v>
      </c>
      <c r="B30" s="153">
        <v>25</v>
      </c>
      <c r="C30" s="156" t="s">
        <v>466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82">
        <v>4</v>
      </c>
      <c r="GZ30" s="154">
        <v>4</v>
      </c>
      <c r="HA30" s="111">
        <v>5</v>
      </c>
      <c r="HB30" s="111">
        <v>7</v>
      </c>
      <c r="HC30" s="111">
        <v>7</v>
      </c>
      <c r="HD30" s="111"/>
      <c r="HE30" s="111"/>
      <c r="HF30" s="111"/>
      <c r="HG30" s="111"/>
      <c r="HH30" s="111"/>
      <c r="HI30" s="122">
        <f t="shared" si="21"/>
        <v>5.4</v>
      </c>
      <c r="HJ30" s="111">
        <v>4</v>
      </c>
      <c r="HK30" s="111">
        <v>4</v>
      </c>
      <c r="HL30" s="111">
        <v>4</v>
      </c>
      <c r="HM30" s="111">
        <v>4</v>
      </c>
      <c r="HN30" s="111">
        <v>5</v>
      </c>
      <c r="HO30" s="111"/>
      <c r="HP30" s="111"/>
      <c r="HQ30" s="111"/>
      <c r="HR30" s="111"/>
      <c r="HS30" s="111"/>
      <c r="HT30" s="111"/>
      <c r="HU30" s="122">
        <f t="shared" si="22"/>
        <v>3.5</v>
      </c>
      <c r="HV30" s="111">
        <v>5</v>
      </c>
      <c r="HW30" s="111"/>
      <c r="HX30" s="111"/>
      <c r="HY30" s="111"/>
      <c r="HZ30" s="111">
        <v>6</v>
      </c>
      <c r="IA30" s="111"/>
      <c r="IB30" s="122">
        <f t="shared" si="23"/>
        <v>5.5</v>
      </c>
      <c r="IC30" s="111">
        <v>7</v>
      </c>
      <c r="ID30" s="111">
        <v>8</v>
      </c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7.5</v>
      </c>
      <c r="IP30" s="111"/>
      <c r="IQ30" s="111">
        <v>9</v>
      </c>
      <c r="IR30" s="111"/>
      <c r="IS30" s="123">
        <f t="shared" si="25"/>
        <v>9</v>
      </c>
      <c r="IT30" s="125"/>
      <c r="IU30" s="111">
        <v>4</v>
      </c>
      <c r="IV30" s="111">
        <v>4</v>
      </c>
      <c r="IW30" s="111">
        <v>4</v>
      </c>
      <c r="IX30" s="111">
        <v>6</v>
      </c>
      <c r="IY30" s="111">
        <v>8</v>
      </c>
      <c r="IZ30" s="111">
        <v>8</v>
      </c>
      <c r="JA30" s="111"/>
      <c r="JB30" s="111"/>
      <c r="JC30" s="111"/>
      <c r="JD30" s="111"/>
      <c r="JE30" s="122">
        <f t="shared" si="26"/>
        <v>5.666666666666667</v>
      </c>
      <c r="JF30" s="111">
        <v>5</v>
      </c>
      <c r="JG30" s="111">
        <v>5</v>
      </c>
      <c r="JH30" s="111">
        <v>4</v>
      </c>
      <c r="JI30" s="111">
        <v>6</v>
      </c>
      <c r="JJ30" s="111"/>
      <c r="JK30" s="111">
        <v>6</v>
      </c>
      <c r="JL30" s="111">
        <v>7</v>
      </c>
      <c r="JM30" s="111"/>
      <c r="JN30" s="111"/>
      <c r="JO30" s="111"/>
      <c r="JP30" s="111">
        <v>10</v>
      </c>
      <c r="JQ30" s="126">
        <f t="shared" si="27"/>
        <v>6.1428571428571432</v>
      </c>
      <c r="JR30" s="111">
        <v>7</v>
      </c>
      <c r="JS30" s="111"/>
      <c r="JT30" s="111"/>
      <c r="JU30" s="111"/>
      <c r="JV30" s="111">
        <v>6</v>
      </c>
      <c r="JW30" s="111"/>
      <c r="JX30" s="122">
        <f t="shared" si="28"/>
        <v>6.5</v>
      </c>
      <c r="JY30" s="111">
        <v>7</v>
      </c>
      <c r="JZ30" s="111">
        <v>7</v>
      </c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7</v>
      </c>
      <c r="KL30" s="111"/>
      <c r="KM30" s="111">
        <v>8</v>
      </c>
      <c r="KN30" s="111"/>
      <c r="KO30" s="123">
        <f t="shared" si="30"/>
        <v>8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60">
        <v>1</v>
      </c>
      <c r="B31" s="153">
        <v>26</v>
      </c>
      <c r="C31" s="156" t="s">
        <v>467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82">
        <v>4</v>
      </c>
      <c r="GZ31" s="154">
        <v>3</v>
      </c>
      <c r="HA31" s="111">
        <v>1</v>
      </c>
      <c r="HB31" s="111">
        <v>7</v>
      </c>
      <c r="HC31" s="111">
        <v>7</v>
      </c>
      <c r="HD31" s="111"/>
      <c r="HE31" s="111"/>
      <c r="HF31" s="111"/>
      <c r="HG31" s="111"/>
      <c r="HH31" s="111"/>
      <c r="HI31" s="122">
        <f t="shared" si="21"/>
        <v>4.4000000000000004</v>
      </c>
      <c r="HJ31" s="111">
        <v>4</v>
      </c>
      <c r="HK31" s="111">
        <v>4</v>
      </c>
      <c r="HL31" s="111">
        <v>2</v>
      </c>
      <c r="HM31" s="111">
        <v>2</v>
      </c>
      <c r="HN31" s="111">
        <v>5</v>
      </c>
      <c r="HO31" s="111"/>
      <c r="HP31" s="111"/>
      <c r="HQ31" s="111"/>
      <c r="HR31" s="111"/>
      <c r="HS31" s="111"/>
      <c r="HT31" s="111"/>
      <c r="HU31" s="122">
        <f t="shared" si="22"/>
        <v>2.8333333333333335</v>
      </c>
      <c r="HV31" s="111">
        <v>4</v>
      </c>
      <c r="HW31" s="111"/>
      <c r="HX31" s="111"/>
      <c r="HY31" s="111"/>
      <c r="HZ31" s="111">
        <v>4</v>
      </c>
      <c r="IA31" s="111"/>
      <c r="IB31" s="122">
        <f t="shared" si="23"/>
        <v>4</v>
      </c>
      <c r="IC31" s="111">
        <v>7</v>
      </c>
      <c r="ID31" s="111">
        <v>4</v>
      </c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5.5</v>
      </c>
      <c r="IP31" s="111"/>
      <c r="IQ31" s="111">
        <v>6</v>
      </c>
      <c r="IR31" s="111"/>
      <c r="IS31" s="123">
        <f t="shared" si="25"/>
        <v>6</v>
      </c>
      <c r="IT31" s="125"/>
      <c r="IU31" s="111">
        <v>4</v>
      </c>
      <c r="IV31" s="111">
        <v>3</v>
      </c>
      <c r="IW31" s="111">
        <v>4</v>
      </c>
      <c r="IX31" s="111">
        <v>4</v>
      </c>
      <c r="IY31" s="111">
        <v>7</v>
      </c>
      <c r="IZ31" s="111">
        <v>7</v>
      </c>
      <c r="JA31" s="111"/>
      <c r="JB31" s="111"/>
      <c r="JC31" s="111"/>
      <c r="JD31" s="111"/>
      <c r="JE31" s="122">
        <f t="shared" si="26"/>
        <v>4.833333333333333</v>
      </c>
      <c r="JF31" s="111">
        <v>3</v>
      </c>
      <c r="JG31" s="111">
        <v>3</v>
      </c>
      <c r="JH31" s="111">
        <v>4</v>
      </c>
      <c r="JI31" s="111">
        <v>6</v>
      </c>
      <c r="JJ31" s="111"/>
      <c r="JK31" s="111">
        <v>4</v>
      </c>
      <c r="JL31" s="111">
        <v>4</v>
      </c>
      <c r="JM31" s="111"/>
      <c r="JN31" s="111"/>
      <c r="JO31" s="111"/>
      <c r="JP31" s="111">
        <v>6</v>
      </c>
      <c r="JQ31" s="126">
        <f t="shared" si="27"/>
        <v>4.2857142857142856</v>
      </c>
      <c r="JR31" s="111">
        <v>7</v>
      </c>
      <c r="JS31" s="111"/>
      <c r="JT31" s="111"/>
      <c r="JU31" s="111"/>
      <c r="JV31" s="111">
        <v>5</v>
      </c>
      <c r="JW31" s="111"/>
      <c r="JX31" s="122">
        <f t="shared" si="28"/>
        <v>6</v>
      </c>
      <c r="JY31" s="111">
        <v>5</v>
      </c>
      <c r="JZ31" s="111">
        <v>7</v>
      </c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6</v>
      </c>
      <c r="KL31" s="111"/>
      <c r="KM31" s="111">
        <v>7</v>
      </c>
      <c r="KN31" s="111"/>
      <c r="KO31" s="123">
        <f t="shared" si="30"/>
        <v>7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60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60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60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60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60">
        <f>SUM(A6:A35)</f>
        <v>26</v>
      </c>
      <c r="B36" s="58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102</v>
      </c>
      <c r="GZ36" s="139">
        <f t="shared" si="49"/>
        <v>104</v>
      </c>
      <c r="HA36" s="139">
        <f t="shared" si="49"/>
        <v>114</v>
      </c>
      <c r="HB36" s="139">
        <f t="shared" si="49"/>
        <v>152</v>
      </c>
      <c r="HC36" s="139">
        <f t="shared" si="49"/>
        <v>152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124.79999999999998</v>
      </c>
      <c r="HJ36" s="139">
        <f t="shared" si="49"/>
        <v>124</v>
      </c>
      <c r="HK36" s="139">
        <f t="shared" si="49"/>
        <v>125</v>
      </c>
      <c r="HL36" s="139">
        <f t="shared" si="49"/>
        <v>75</v>
      </c>
      <c r="HM36" s="139">
        <f t="shared" si="49"/>
        <v>75</v>
      </c>
      <c r="HN36" s="139">
        <f t="shared" si="49"/>
        <v>143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90.333333333333329</v>
      </c>
      <c r="HV36" s="139">
        <f t="shared" si="49"/>
        <v>129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132</v>
      </c>
      <c r="IA36" s="139">
        <f t="shared" si="49"/>
        <v>0</v>
      </c>
      <c r="IB36" s="139">
        <f t="shared" si="49"/>
        <v>130.5</v>
      </c>
      <c r="IC36" s="139">
        <f t="shared" si="49"/>
        <v>167</v>
      </c>
      <c r="ID36" s="139">
        <f t="shared" si="49"/>
        <v>128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147.5</v>
      </c>
      <c r="IP36" s="139">
        <f t="shared" si="49"/>
        <v>0</v>
      </c>
      <c r="IQ36" s="139">
        <f t="shared" si="49"/>
        <v>163</v>
      </c>
      <c r="IR36" s="139">
        <f t="shared" si="49"/>
        <v>0</v>
      </c>
      <c r="IS36" s="139">
        <f t="shared" si="49"/>
        <v>163</v>
      </c>
      <c r="IT36" s="139">
        <f t="shared" si="49"/>
        <v>0</v>
      </c>
      <c r="IU36" s="139">
        <f t="shared" si="49"/>
        <v>112</v>
      </c>
      <c r="IV36" s="139">
        <f t="shared" si="49"/>
        <v>116</v>
      </c>
      <c r="IW36" s="139">
        <f t="shared" si="49"/>
        <v>117</v>
      </c>
      <c r="IX36" s="139">
        <f t="shared" si="49"/>
        <v>134</v>
      </c>
      <c r="IY36" s="139">
        <f t="shared" si="49"/>
        <v>155</v>
      </c>
      <c r="IZ36" s="139">
        <f t="shared" si="49"/>
        <v>155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131.5</v>
      </c>
      <c r="JF36" s="139">
        <f t="shared" si="50"/>
        <v>102</v>
      </c>
      <c r="JG36" s="139">
        <f t="shared" si="50"/>
        <v>98</v>
      </c>
      <c r="JH36" s="139">
        <f t="shared" si="50"/>
        <v>133</v>
      </c>
      <c r="JI36" s="139">
        <f t="shared" si="50"/>
        <v>176</v>
      </c>
      <c r="JJ36" s="139">
        <f t="shared" si="50"/>
        <v>0</v>
      </c>
      <c r="JK36" s="139">
        <f t="shared" si="50"/>
        <v>140</v>
      </c>
      <c r="JL36" s="139">
        <f t="shared" si="50"/>
        <v>144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171</v>
      </c>
      <c r="JQ36" s="139">
        <f t="shared" si="50"/>
        <v>137.71428571428569</v>
      </c>
      <c r="JR36" s="139">
        <f t="shared" si="50"/>
        <v>165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140</v>
      </c>
      <c r="JW36" s="139">
        <f t="shared" si="50"/>
        <v>0</v>
      </c>
      <c r="JX36" s="139">
        <f t="shared" si="50"/>
        <v>152.5</v>
      </c>
      <c r="JY36" s="139">
        <f t="shared" si="50"/>
        <v>151</v>
      </c>
      <c r="JZ36" s="139">
        <f t="shared" si="50"/>
        <v>186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168.5</v>
      </c>
      <c r="KL36" s="139">
        <f t="shared" si="50"/>
        <v>0</v>
      </c>
      <c r="KM36" s="139">
        <f t="shared" si="50"/>
        <v>179</v>
      </c>
      <c r="KN36" s="139">
        <f t="shared" si="50"/>
        <v>0</v>
      </c>
      <c r="KO36" s="139">
        <f t="shared" si="50"/>
        <v>179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57"/>
      <c r="B37" s="58"/>
      <c r="C37" s="58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3.9230769230769229</v>
      </c>
      <c r="GZ37" s="128">
        <f t="shared" si="56"/>
        <v>4</v>
      </c>
      <c r="HA37" s="128">
        <f t="shared" si="56"/>
        <v>4.384615384615385</v>
      </c>
      <c r="HB37" s="128">
        <f t="shared" si="56"/>
        <v>5.8461538461538458</v>
      </c>
      <c r="HC37" s="128">
        <f t="shared" si="56"/>
        <v>5.8461538461538458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4.7999999999999989</v>
      </c>
      <c r="HJ37" s="128">
        <f t="shared" si="56"/>
        <v>4.7692307692307692</v>
      </c>
      <c r="HK37" s="128">
        <f t="shared" si="56"/>
        <v>4.8076923076923075</v>
      </c>
      <c r="HL37" s="128">
        <f t="shared" si="56"/>
        <v>2.8846153846153846</v>
      </c>
      <c r="HM37" s="128">
        <f t="shared" si="56"/>
        <v>2.8846153846153846</v>
      </c>
      <c r="HN37" s="128">
        <f t="shared" si="56"/>
        <v>5.5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3.474358974358974</v>
      </c>
      <c r="HV37" s="128">
        <f t="shared" si="56"/>
        <v>4.9615384615384617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5.0769230769230766</v>
      </c>
      <c r="IA37" s="128">
        <f t="shared" si="56"/>
        <v>0</v>
      </c>
      <c r="IB37" s="128">
        <f t="shared" si="56"/>
        <v>5.0192307692307692</v>
      </c>
      <c r="IC37" s="128">
        <f t="shared" si="56"/>
        <v>6.4230769230769234</v>
      </c>
      <c r="ID37" s="128">
        <f t="shared" si="56"/>
        <v>4.9230769230769234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5.6730769230769234</v>
      </c>
      <c r="IP37" s="128">
        <f t="shared" si="56"/>
        <v>0</v>
      </c>
      <c r="IQ37" s="128">
        <f t="shared" si="56"/>
        <v>6.2692307692307692</v>
      </c>
      <c r="IR37" s="128">
        <f t="shared" si="56"/>
        <v>0</v>
      </c>
      <c r="IS37" s="128">
        <f t="shared" si="56"/>
        <v>6.2692307692307692</v>
      </c>
      <c r="IT37" s="128">
        <f t="shared" si="56"/>
        <v>0</v>
      </c>
      <c r="IU37" s="128">
        <f t="shared" si="56"/>
        <v>4.3076923076923075</v>
      </c>
      <c r="IV37" s="128">
        <f t="shared" si="56"/>
        <v>4.4615384615384617</v>
      </c>
      <c r="IW37" s="128">
        <f t="shared" si="56"/>
        <v>4.5</v>
      </c>
      <c r="IX37" s="128">
        <f t="shared" si="56"/>
        <v>5.1538461538461542</v>
      </c>
      <c r="IY37" s="128">
        <f t="shared" si="56"/>
        <v>5.9615384615384617</v>
      </c>
      <c r="IZ37" s="128">
        <f t="shared" si="56"/>
        <v>5.9615384615384617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5.0576923076923075</v>
      </c>
      <c r="JF37" s="128">
        <f t="shared" si="57"/>
        <v>3.9230769230769229</v>
      </c>
      <c r="JG37" s="128">
        <f t="shared" si="57"/>
        <v>3.7692307692307692</v>
      </c>
      <c r="JH37" s="128">
        <f t="shared" si="57"/>
        <v>5.115384615384615</v>
      </c>
      <c r="JI37" s="128">
        <f t="shared" si="57"/>
        <v>6.7692307692307692</v>
      </c>
      <c r="JJ37" s="128">
        <f t="shared" si="57"/>
        <v>0</v>
      </c>
      <c r="JK37" s="128">
        <f t="shared" si="57"/>
        <v>5.384615384615385</v>
      </c>
      <c r="JL37" s="128">
        <f t="shared" si="57"/>
        <v>5.5384615384615383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6.5769230769230766</v>
      </c>
      <c r="JQ37" s="128">
        <f t="shared" si="57"/>
        <v>5.2967032967032956</v>
      </c>
      <c r="JR37" s="128">
        <f t="shared" si="57"/>
        <v>6.3461538461538458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5.384615384615385</v>
      </c>
      <c r="JW37" s="128">
        <f t="shared" si="57"/>
        <v>0</v>
      </c>
      <c r="JX37" s="128">
        <f t="shared" si="57"/>
        <v>5.865384615384615</v>
      </c>
      <c r="JY37" s="128">
        <f t="shared" si="57"/>
        <v>5.8076923076923075</v>
      </c>
      <c r="JZ37" s="128">
        <f t="shared" si="57"/>
        <v>7.1538461538461542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6.4807692307692308</v>
      </c>
      <c r="KL37" s="128">
        <f t="shared" si="57"/>
        <v>0</v>
      </c>
      <c r="KM37" s="128">
        <f t="shared" si="57"/>
        <v>6.884615384615385</v>
      </c>
      <c r="KN37" s="128">
        <f t="shared" si="57"/>
        <v>0</v>
      </c>
      <c r="KO37" s="128">
        <f t="shared" si="57"/>
        <v>6.884615384615385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4.7999999999999989</v>
      </c>
      <c r="AA43" s="151">
        <f>HU37</f>
        <v>3.474358974358974</v>
      </c>
      <c r="AB43" s="151">
        <f>JX37</f>
        <v>5.865384615384615</v>
      </c>
      <c r="AC43" s="151">
        <f>KK37</f>
        <v>6.4807692307692308</v>
      </c>
      <c r="AD43" s="151">
        <f>IS37</f>
        <v>6.2692307692307692</v>
      </c>
      <c r="AE43" s="151">
        <f>JE37</f>
        <v>5.0576923076923075</v>
      </c>
      <c r="AF43" s="151">
        <f>JQ37</f>
        <v>5.2967032967032956</v>
      </c>
      <c r="AG43" s="151">
        <f>JX37</f>
        <v>5.865384615384615</v>
      </c>
      <c r="AH43" s="151">
        <f>KK37</f>
        <v>6.4807692307692308</v>
      </c>
      <c r="AI43" s="151">
        <f>KO37</f>
        <v>6.884615384615385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5.3779487179487173</v>
      </c>
      <c r="AA44" s="258"/>
      <c r="AB44" s="258"/>
      <c r="AC44" s="258"/>
      <c r="AD44" s="259"/>
      <c r="AE44" s="257">
        <f>(AE43+AF43+AG43+AH43+AI43)/5</f>
        <v>5.9170329670329664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4.7999999999999989</v>
      </c>
      <c r="J63" s="148">
        <f>AE43</f>
        <v>5.0576923076923075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3.474358974358974</v>
      </c>
      <c r="S63" s="148">
        <f>AF43</f>
        <v>5.2967032967032956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5.865384615384615</v>
      </c>
      <c r="AB63" s="148">
        <f>AG43</f>
        <v>5.865384615384615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6.4807692307692308</v>
      </c>
      <c r="AK63" s="148">
        <f>AH43</f>
        <v>6.4807692307692308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6.2692307692307692</v>
      </c>
      <c r="AT63" s="148">
        <f>AI43</f>
        <v>6.884615384615385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topLeftCell="A55" zoomScale="70" zoomScaleNormal="70" workbookViewId="0">
      <selection activeCell="G92" sqref="G92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53"/>
      <c r="B1" s="53"/>
      <c r="C1" s="188" t="s">
        <v>0</v>
      </c>
      <c r="D1" s="237" t="s">
        <v>756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53"/>
      <c r="P1" s="53"/>
      <c r="Q1" s="53"/>
      <c r="R1" s="53"/>
      <c r="S1" s="53"/>
      <c r="T1" s="53"/>
      <c r="U1" s="53"/>
      <c r="V1" s="53"/>
      <c r="W1" s="227"/>
      <c r="X1" s="227"/>
      <c r="Y1" s="227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53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/>
      <c r="HA3" s="130"/>
      <c r="HB3" s="130"/>
      <c r="HC3" s="130"/>
      <c r="HD3" s="130"/>
      <c r="HE3" s="130">
        <v>1</v>
      </c>
      <c r="HF3" s="130">
        <v>1</v>
      </c>
      <c r="HG3" s="130"/>
      <c r="HH3" s="130"/>
      <c r="HI3" s="131">
        <f>SUM(GY3:HH3)</f>
        <v>3</v>
      </c>
      <c r="HJ3" s="130"/>
      <c r="HK3" s="130"/>
      <c r="HL3" s="130"/>
      <c r="HM3" s="130">
        <v>1</v>
      </c>
      <c r="HN3" s="130"/>
      <c r="HO3" s="130"/>
      <c r="HP3" s="130"/>
      <c r="HQ3" s="130"/>
      <c r="HR3" s="130"/>
      <c r="HS3" s="130"/>
      <c r="HT3" s="130">
        <v>1</v>
      </c>
      <c r="HU3" s="131">
        <f>SUM(HJ3:HT3)</f>
        <v>2</v>
      </c>
      <c r="HV3" s="130"/>
      <c r="HW3" s="130">
        <v>1</v>
      </c>
      <c r="HX3" s="130"/>
      <c r="HY3" s="130"/>
      <c r="HZ3" s="130"/>
      <c r="IA3" s="130"/>
      <c r="IB3" s="131">
        <f>SUM(HV3:IA3)</f>
        <v>1</v>
      </c>
      <c r="IC3" s="130"/>
      <c r="ID3" s="130"/>
      <c r="IE3" s="130"/>
      <c r="IF3" s="130"/>
      <c r="IG3" s="130">
        <v>1</v>
      </c>
      <c r="IH3" s="130">
        <v>1</v>
      </c>
      <c r="II3" s="130"/>
      <c r="IJ3" s="130"/>
      <c r="IK3" s="130">
        <v>1</v>
      </c>
      <c r="IL3" s="130"/>
      <c r="IM3" s="130">
        <v>1</v>
      </c>
      <c r="IN3" s="130"/>
      <c r="IO3" s="131">
        <f>SUM(IC3:IN3)</f>
        <v>4</v>
      </c>
      <c r="IP3" s="130">
        <v>1</v>
      </c>
      <c r="IQ3" s="130"/>
      <c r="IR3" s="130">
        <v>1</v>
      </c>
      <c r="IS3" s="131">
        <f>SUM(IP3:IR3)</f>
        <v>2</v>
      </c>
      <c r="IT3" s="132">
        <f>HI3+HU3+IB3+IO3+IS3</f>
        <v>12</v>
      </c>
      <c r="IU3" s="130">
        <v>1</v>
      </c>
      <c r="IV3" s="130"/>
      <c r="IW3" s="130"/>
      <c r="IX3" s="130"/>
      <c r="IY3" s="130"/>
      <c r="IZ3" s="130"/>
      <c r="JA3" s="130">
        <v>1</v>
      </c>
      <c r="JB3" s="130">
        <v>1</v>
      </c>
      <c r="JC3" s="130"/>
      <c r="JD3" s="130"/>
      <c r="JE3" s="131">
        <f>SUM(IU3:JD3)</f>
        <v>3</v>
      </c>
      <c r="JF3" s="130"/>
      <c r="JG3" s="130"/>
      <c r="JH3" s="130"/>
      <c r="JI3" s="130">
        <v>1</v>
      </c>
      <c r="JJ3" s="130"/>
      <c r="JK3" s="130"/>
      <c r="JL3" s="130"/>
      <c r="JM3" s="130"/>
      <c r="JN3" s="130"/>
      <c r="JO3" s="130"/>
      <c r="JP3" s="130"/>
      <c r="JQ3" s="131">
        <f>SUM(JF3:JP3)</f>
        <v>1</v>
      </c>
      <c r="JR3" s="130"/>
      <c r="JS3" s="130"/>
      <c r="JT3" s="130"/>
      <c r="JU3" s="130"/>
      <c r="JV3" s="130">
        <v>1</v>
      </c>
      <c r="JW3" s="130"/>
      <c r="JX3" s="131">
        <f>SUM(JR3:JW3)</f>
        <v>1</v>
      </c>
      <c r="JY3" s="130"/>
      <c r="JZ3" s="130"/>
      <c r="KA3" s="130"/>
      <c r="KB3" s="130"/>
      <c r="KC3" s="130"/>
      <c r="KD3" s="130"/>
      <c r="KE3" s="130">
        <v>1</v>
      </c>
      <c r="KF3" s="130"/>
      <c r="KG3" s="130"/>
      <c r="KH3" s="130"/>
      <c r="KI3" s="130"/>
      <c r="KJ3" s="130"/>
      <c r="KK3" s="131">
        <f>SUM(JY3:KJ3)</f>
        <v>1</v>
      </c>
      <c r="KL3" s="130">
        <v>1</v>
      </c>
      <c r="KM3" s="130">
        <v>1</v>
      </c>
      <c r="KN3" s="130"/>
      <c r="KO3" s="131">
        <f>SUM(KL3:KN3)</f>
        <v>2</v>
      </c>
      <c r="KP3" s="132">
        <f>JE3+JQ3+JX3+KK3+KO3</f>
        <v>8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thickBot="1" x14ac:dyDescent="0.3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 t="s">
        <v>799</v>
      </c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6.5" thickBot="1" x14ac:dyDescent="0.3">
      <c r="A6" s="56">
        <v>1</v>
      </c>
      <c r="B6" s="153">
        <v>1</v>
      </c>
      <c r="C6" s="203" t="s">
        <v>774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55"/>
      <c r="AM6" s="55"/>
      <c r="AN6" s="55"/>
      <c r="AO6" s="55"/>
      <c r="AP6" s="55"/>
      <c r="AQ6" s="55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205">
        <v>4</v>
      </c>
      <c r="GZ6" s="111"/>
      <c r="HA6" s="111"/>
      <c r="HB6" s="111"/>
      <c r="HC6" s="111"/>
      <c r="HD6" s="111"/>
      <c r="HE6" s="205">
        <v>7</v>
      </c>
      <c r="HF6" s="205">
        <v>6</v>
      </c>
      <c r="HG6" s="111"/>
      <c r="HH6" s="111"/>
      <c r="HI6" s="122">
        <f>(GY6+GZ6+HA6+HB6+HC6+HD6+HE6+HF6+HG6+HH6)/$HI$3</f>
        <v>5.666666666666667</v>
      </c>
      <c r="HJ6" s="111"/>
      <c r="HK6" s="111"/>
      <c r="HL6" s="111"/>
      <c r="HM6" s="205">
        <v>7</v>
      </c>
      <c r="HN6" s="111"/>
      <c r="HO6" s="111"/>
      <c r="HP6" s="111"/>
      <c r="HQ6" s="111"/>
      <c r="HR6" s="111"/>
      <c r="HS6" s="111"/>
      <c r="HT6" s="205">
        <v>7</v>
      </c>
      <c r="HU6" s="122">
        <f>(HJ6+HK6+HL6+HM6+HN6+HO6+HP6+HQ6+HR6+HS6+HT6)/$HU$3</f>
        <v>7</v>
      </c>
      <c r="HV6" s="111"/>
      <c r="HW6" s="205">
        <v>6</v>
      </c>
      <c r="HX6" s="111"/>
      <c r="HY6" s="111"/>
      <c r="HZ6" s="111"/>
      <c r="IA6" s="111"/>
      <c r="IB6" s="122">
        <f>(HV6+HW6+HX6+HY6+HZ6+IA6)/$IB$3</f>
        <v>6</v>
      </c>
      <c r="IC6" s="111"/>
      <c r="ID6" s="111"/>
      <c r="IE6" s="111"/>
      <c r="IF6" s="111"/>
      <c r="IG6" s="205">
        <v>6</v>
      </c>
      <c r="IH6" s="205">
        <v>6</v>
      </c>
      <c r="II6" s="111"/>
      <c r="IJ6" s="111"/>
      <c r="IK6" s="205">
        <v>6</v>
      </c>
      <c r="IL6" s="111"/>
      <c r="IM6" s="205">
        <v>6</v>
      </c>
      <c r="IN6" s="111"/>
      <c r="IO6" s="122">
        <f>(IC6+ID6+IE6+IF6+IG6+IH6+II6+IJ6+IK6+IL6+IM6+IN6)/$IO$3</f>
        <v>6</v>
      </c>
      <c r="IP6" s="205">
        <v>6</v>
      </c>
      <c r="IQ6" s="111"/>
      <c r="IR6" s="205">
        <v>7</v>
      </c>
      <c r="IS6" s="123">
        <f>(IP6+IQ6+IR6)/$IS$3</f>
        <v>6.5</v>
      </c>
      <c r="IT6" s="125"/>
      <c r="IU6" s="205">
        <v>5</v>
      </c>
      <c r="IV6" s="111"/>
      <c r="IW6" s="111"/>
      <c r="IX6" s="111"/>
      <c r="IY6" s="111"/>
      <c r="IZ6" s="111"/>
      <c r="JA6" s="205">
        <v>7</v>
      </c>
      <c r="JB6" s="205">
        <v>6</v>
      </c>
      <c r="JC6" s="111"/>
      <c r="JD6" s="111"/>
      <c r="JE6" s="122">
        <f>(IU6+IV6+IW6+IX6+IY6+IZ6+JA6+JB6+JC6+JD6)/$JE$3</f>
        <v>6</v>
      </c>
      <c r="JF6" s="111"/>
      <c r="JG6" s="111"/>
      <c r="JH6" s="111"/>
      <c r="JI6" s="205">
        <v>7</v>
      </c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7</v>
      </c>
      <c r="JR6" s="111"/>
      <c r="JS6" s="111"/>
      <c r="JT6" s="111"/>
      <c r="JU6" s="111"/>
      <c r="JV6" s="205">
        <v>6</v>
      </c>
      <c r="JW6" s="111"/>
      <c r="JX6" s="122">
        <f>(JR6+JS6+JT6+JU6+JV6+JW6)/$JX$3</f>
        <v>6</v>
      </c>
      <c r="JY6" s="111"/>
      <c r="JZ6" s="111"/>
      <c r="KA6" s="111"/>
      <c r="KB6" s="111"/>
      <c r="KC6" s="111"/>
      <c r="KD6" s="111"/>
      <c r="KE6" s="207">
        <v>6</v>
      </c>
      <c r="KF6" s="111"/>
      <c r="KG6" s="111"/>
      <c r="KH6" s="111"/>
      <c r="KI6" s="111"/>
      <c r="KJ6" s="111"/>
      <c r="KK6" s="122">
        <f>(JY6+JZ6+KA6+KB6+KC6+KD6+KE6+KF6+KG6+KH6+KI6+KJ6)/$KK$3</f>
        <v>6</v>
      </c>
      <c r="KL6" s="205">
        <v>6</v>
      </c>
      <c r="KM6" s="205">
        <v>7</v>
      </c>
      <c r="KN6" s="209"/>
      <c r="KO6" s="123">
        <f>(KL6+KM6+KN6)/$KO$3</f>
        <v>6.5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6.5" thickBot="1" x14ac:dyDescent="0.3">
      <c r="A7" s="56">
        <v>1</v>
      </c>
      <c r="B7" s="153">
        <v>2</v>
      </c>
      <c r="C7" s="204" t="s">
        <v>775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206">
        <v>5</v>
      </c>
      <c r="GZ7" s="111"/>
      <c r="HA7" s="111"/>
      <c r="HB7" s="111"/>
      <c r="HC7" s="111"/>
      <c r="HD7" s="111"/>
      <c r="HE7" s="206">
        <v>8</v>
      </c>
      <c r="HF7" s="206">
        <v>4</v>
      </c>
      <c r="HG7" s="111"/>
      <c r="HH7" s="111"/>
      <c r="HI7" s="122">
        <f t="shared" ref="HI7:HI35" si="21">(GY7+GZ7+HA7+HB7+HC7+HD7+HE7+HF7+HG7+HH7)/$HI$3</f>
        <v>5.666666666666667</v>
      </c>
      <c r="HJ7" s="111"/>
      <c r="HK7" s="111"/>
      <c r="HL7" s="111"/>
      <c r="HM7" s="206">
        <v>7</v>
      </c>
      <c r="HN7" s="111"/>
      <c r="HO7" s="111"/>
      <c r="HP7" s="111"/>
      <c r="HQ7" s="111"/>
      <c r="HR7" s="111"/>
      <c r="HS7" s="111"/>
      <c r="HT7" s="206">
        <v>5</v>
      </c>
      <c r="HU7" s="122">
        <f t="shared" ref="HU7:HU35" si="22">(HJ7+HK7+HL7+HM7+HN7+HO7+HP7+HQ7+HR7+HS7+HT7)/$HU$3</f>
        <v>6</v>
      </c>
      <c r="HV7" s="111"/>
      <c r="HW7" s="206">
        <v>6</v>
      </c>
      <c r="HX7" s="111"/>
      <c r="HY7" s="111"/>
      <c r="HZ7" s="111"/>
      <c r="IA7" s="111"/>
      <c r="IB7" s="122">
        <f t="shared" ref="IB7:IB35" si="23">(HV7+HW7+HX7+HY7+HZ7+IA7)/$IB$3</f>
        <v>6</v>
      </c>
      <c r="IC7" s="111"/>
      <c r="ID7" s="111"/>
      <c r="IE7" s="111"/>
      <c r="IF7" s="111"/>
      <c r="IG7" s="206">
        <v>7</v>
      </c>
      <c r="IH7" s="206">
        <v>9</v>
      </c>
      <c r="II7" s="111"/>
      <c r="IJ7" s="111"/>
      <c r="IK7" s="206">
        <v>7</v>
      </c>
      <c r="IL7" s="111"/>
      <c r="IM7" s="206">
        <v>7</v>
      </c>
      <c r="IN7" s="111"/>
      <c r="IO7" s="122">
        <f t="shared" ref="IO7:IO35" si="24">(IC7+ID7+IE7+IF7+IG7+IH7+II7+IJ7+IK7+IL7+IM7+IN7)/$IO$3</f>
        <v>7.5</v>
      </c>
      <c r="IP7" s="206">
        <v>7</v>
      </c>
      <c r="IQ7" s="111"/>
      <c r="IR7" s="206">
        <v>7</v>
      </c>
      <c r="IS7" s="123">
        <f t="shared" ref="IS7:IS35" si="25">(IP7+IQ7+IR7)/$IS$3</f>
        <v>7</v>
      </c>
      <c r="IT7" s="125"/>
      <c r="IU7" s="206">
        <v>5</v>
      </c>
      <c r="IV7" s="111"/>
      <c r="IW7" s="111"/>
      <c r="IX7" s="111"/>
      <c r="IY7" s="111"/>
      <c r="IZ7" s="111"/>
      <c r="JA7" s="206">
        <v>7</v>
      </c>
      <c r="JB7" s="206">
        <v>5</v>
      </c>
      <c r="JC7" s="111"/>
      <c r="JD7" s="111"/>
      <c r="JE7" s="122">
        <f t="shared" ref="JE7:JE35" si="26">(IU7+IV7+IW7+IX7+IY7+IZ7+JA7+JB7+JC7+JD7)/$JE$3</f>
        <v>5.666666666666667</v>
      </c>
      <c r="JF7" s="111"/>
      <c r="JG7" s="111"/>
      <c r="JH7" s="111"/>
      <c r="JI7" s="206">
        <v>7</v>
      </c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7</v>
      </c>
      <c r="JR7" s="111"/>
      <c r="JS7" s="111"/>
      <c r="JT7" s="111"/>
      <c r="JU7" s="111"/>
      <c r="JV7" s="206">
        <v>5</v>
      </c>
      <c r="JW7" s="111"/>
      <c r="JX7" s="122">
        <f t="shared" ref="JX7:JX35" si="28">(JR7+JS7+JT7+JU7+JV7+JW7)/$JX$3</f>
        <v>5</v>
      </c>
      <c r="JY7" s="111"/>
      <c r="JZ7" s="111"/>
      <c r="KA7" s="111"/>
      <c r="KB7" s="111"/>
      <c r="KC7" s="111"/>
      <c r="KD7" s="111"/>
      <c r="KE7" s="208">
        <v>7</v>
      </c>
      <c r="KF7" s="111"/>
      <c r="KG7" s="111"/>
      <c r="KH7" s="111"/>
      <c r="KI7" s="111"/>
      <c r="KJ7" s="111"/>
      <c r="KK7" s="122">
        <f t="shared" ref="KK7:KK35" si="29">(JY7+JZ7+KA7+KB7+KC7+KD7+KE7+KF7+KG7+KH7+KI7+KJ7)/$KK$3</f>
        <v>7</v>
      </c>
      <c r="KL7" s="206">
        <v>7</v>
      </c>
      <c r="KM7" s="206">
        <v>7</v>
      </c>
      <c r="KN7" s="210"/>
      <c r="KO7" s="123">
        <f t="shared" ref="KO7:KO35" si="30">(KL7+KM7+KN7)/$KO$3</f>
        <v>7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6.5" thickBot="1" x14ac:dyDescent="0.3">
      <c r="A8" s="56">
        <v>1</v>
      </c>
      <c r="B8" s="153">
        <v>3</v>
      </c>
      <c r="C8" s="204" t="s">
        <v>776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206">
        <v>4</v>
      </c>
      <c r="GZ8" s="111"/>
      <c r="HA8" s="111"/>
      <c r="HB8" s="111"/>
      <c r="HC8" s="111"/>
      <c r="HD8" s="111"/>
      <c r="HE8" s="206">
        <v>6</v>
      </c>
      <c r="HF8" s="206">
        <v>5</v>
      </c>
      <c r="HG8" s="111"/>
      <c r="HH8" s="111"/>
      <c r="HI8" s="122">
        <f t="shared" si="21"/>
        <v>5</v>
      </c>
      <c r="HJ8" s="111"/>
      <c r="HK8" s="111"/>
      <c r="HL8" s="111"/>
      <c r="HM8" s="206">
        <v>6</v>
      </c>
      <c r="HN8" s="111"/>
      <c r="HO8" s="111"/>
      <c r="HP8" s="111"/>
      <c r="HQ8" s="111"/>
      <c r="HR8" s="111"/>
      <c r="HS8" s="111"/>
      <c r="HT8" s="206">
        <v>5</v>
      </c>
      <c r="HU8" s="122">
        <f t="shared" si="22"/>
        <v>5.5</v>
      </c>
      <c r="HV8" s="111"/>
      <c r="HW8" s="206">
        <v>6</v>
      </c>
      <c r="HX8" s="111"/>
      <c r="HY8" s="111"/>
      <c r="HZ8" s="111"/>
      <c r="IA8" s="111"/>
      <c r="IB8" s="122">
        <f t="shared" si="23"/>
        <v>6</v>
      </c>
      <c r="IC8" s="111"/>
      <c r="ID8" s="111"/>
      <c r="IE8" s="111"/>
      <c r="IF8" s="111"/>
      <c r="IG8" s="206">
        <v>6</v>
      </c>
      <c r="IH8" s="206">
        <v>5</v>
      </c>
      <c r="II8" s="111"/>
      <c r="IJ8" s="111"/>
      <c r="IK8" s="206">
        <v>6</v>
      </c>
      <c r="IL8" s="111"/>
      <c r="IM8" s="206">
        <v>6</v>
      </c>
      <c r="IN8" s="111"/>
      <c r="IO8" s="122">
        <f t="shared" si="24"/>
        <v>5.75</v>
      </c>
      <c r="IP8" s="206">
        <v>7</v>
      </c>
      <c r="IQ8" s="111"/>
      <c r="IR8" s="206">
        <v>6</v>
      </c>
      <c r="IS8" s="123">
        <f t="shared" si="25"/>
        <v>6.5</v>
      </c>
      <c r="IT8" s="125"/>
      <c r="IU8" s="206">
        <v>4</v>
      </c>
      <c r="IV8" s="111"/>
      <c r="IW8" s="111"/>
      <c r="IX8" s="111"/>
      <c r="IY8" s="111"/>
      <c r="IZ8" s="111"/>
      <c r="JA8" s="206">
        <v>6</v>
      </c>
      <c r="JB8" s="206">
        <v>7</v>
      </c>
      <c r="JC8" s="111"/>
      <c r="JD8" s="111"/>
      <c r="JE8" s="122">
        <f t="shared" si="26"/>
        <v>5.666666666666667</v>
      </c>
      <c r="JF8" s="111"/>
      <c r="JG8" s="111"/>
      <c r="JH8" s="111"/>
      <c r="JI8" s="206">
        <v>6</v>
      </c>
      <c r="JJ8" s="111"/>
      <c r="JK8" s="111"/>
      <c r="JL8" s="111"/>
      <c r="JM8" s="111"/>
      <c r="JN8" s="111"/>
      <c r="JO8" s="111"/>
      <c r="JP8" s="111"/>
      <c r="JQ8" s="126">
        <f t="shared" si="27"/>
        <v>6</v>
      </c>
      <c r="JR8" s="111"/>
      <c r="JS8" s="111"/>
      <c r="JT8" s="111"/>
      <c r="JU8" s="111"/>
      <c r="JV8" s="206">
        <v>5</v>
      </c>
      <c r="JW8" s="111"/>
      <c r="JX8" s="122">
        <f t="shared" si="28"/>
        <v>5</v>
      </c>
      <c r="JY8" s="111"/>
      <c r="JZ8" s="111"/>
      <c r="KA8" s="111"/>
      <c r="KB8" s="111"/>
      <c r="KC8" s="111"/>
      <c r="KD8" s="111"/>
      <c r="KE8" s="208">
        <v>6</v>
      </c>
      <c r="KF8" s="111"/>
      <c r="KG8" s="111"/>
      <c r="KH8" s="111"/>
      <c r="KI8" s="111"/>
      <c r="KJ8" s="111"/>
      <c r="KK8" s="122">
        <f t="shared" si="29"/>
        <v>6</v>
      </c>
      <c r="KL8" s="206">
        <v>7</v>
      </c>
      <c r="KM8" s="206">
        <v>6</v>
      </c>
      <c r="KN8" s="210"/>
      <c r="KO8" s="123">
        <f t="shared" si="30"/>
        <v>6.5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6.5" thickBot="1" x14ac:dyDescent="0.3">
      <c r="A9" s="56">
        <v>1</v>
      </c>
      <c r="B9" s="153">
        <v>4</v>
      </c>
      <c r="C9" s="204" t="s">
        <v>777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206">
        <v>10</v>
      </c>
      <c r="GZ9" s="111"/>
      <c r="HA9" s="111"/>
      <c r="HB9" s="111"/>
      <c r="HC9" s="111"/>
      <c r="HD9" s="111"/>
      <c r="HE9" s="206">
        <v>10</v>
      </c>
      <c r="HF9" s="206">
        <v>10</v>
      </c>
      <c r="HG9" s="111"/>
      <c r="HH9" s="111"/>
      <c r="HI9" s="122">
        <f t="shared" si="21"/>
        <v>10</v>
      </c>
      <c r="HJ9" s="111"/>
      <c r="HK9" s="111"/>
      <c r="HL9" s="111"/>
      <c r="HM9" s="206">
        <v>10</v>
      </c>
      <c r="HN9" s="111"/>
      <c r="HO9" s="111"/>
      <c r="HP9" s="111"/>
      <c r="HQ9" s="111"/>
      <c r="HR9" s="111"/>
      <c r="HS9" s="111"/>
      <c r="HT9" s="206">
        <v>10</v>
      </c>
      <c r="HU9" s="122">
        <f t="shared" si="22"/>
        <v>10</v>
      </c>
      <c r="HV9" s="111"/>
      <c r="HW9" s="206">
        <v>10</v>
      </c>
      <c r="HX9" s="111"/>
      <c r="HY9" s="111"/>
      <c r="HZ9" s="111"/>
      <c r="IA9" s="111"/>
      <c r="IB9" s="122">
        <f t="shared" si="23"/>
        <v>10</v>
      </c>
      <c r="IC9" s="111"/>
      <c r="ID9" s="111"/>
      <c r="IE9" s="111"/>
      <c r="IF9" s="111"/>
      <c r="IG9" s="206">
        <v>10</v>
      </c>
      <c r="IH9" s="206">
        <v>10</v>
      </c>
      <c r="II9" s="111"/>
      <c r="IJ9" s="111"/>
      <c r="IK9" s="206">
        <v>10</v>
      </c>
      <c r="IL9" s="111"/>
      <c r="IM9" s="206">
        <v>10</v>
      </c>
      <c r="IN9" s="111"/>
      <c r="IO9" s="122">
        <f t="shared" si="24"/>
        <v>10</v>
      </c>
      <c r="IP9" s="206">
        <v>10</v>
      </c>
      <c r="IQ9" s="111"/>
      <c r="IR9" s="206">
        <v>10</v>
      </c>
      <c r="IS9" s="123">
        <f t="shared" si="25"/>
        <v>10</v>
      </c>
      <c r="IT9" s="125"/>
      <c r="IU9" s="206">
        <v>10</v>
      </c>
      <c r="IV9" s="111"/>
      <c r="IW9" s="111"/>
      <c r="IX9" s="111"/>
      <c r="IY9" s="111"/>
      <c r="IZ9" s="111"/>
      <c r="JA9" s="206">
        <v>10</v>
      </c>
      <c r="JB9" s="206">
        <v>10</v>
      </c>
      <c r="JC9" s="111"/>
      <c r="JD9" s="111"/>
      <c r="JE9" s="122">
        <f t="shared" si="26"/>
        <v>10</v>
      </c>
      <c r="JF9" s="111"/>
      <c r="JG9" s="111"/>
      <c r="JH9" s="111"/>
      <c r="JI9" s="206">
        <v>10</v>
      </c>
      <c r="JJ9" s="111"/>
      <c r="JK9" s="111"/>
      <c r="JL9" s="111"/>
      <c r="JM9" s="111"/>
      <c r="JN9" s="111"/>
      <c r="JO9" s="111"/>
      <c r="JP9" s="111"/>
      <c r="JQ9" s="126">
        <f t="shared" si="27"/>
        <v>10</v>
      </c>
      <c r="JR9" s="111"/>
      <c r="JS9" s="111"/>
      <c r="JT9" s="111"/>
      <c r="JU9" s="111"/>
      <c r="JV9" s="206">
        <v>10</v>
      </c>
      <c r="JW9" s="111"/>
      <c r="JX9" s="122">
        <f t="shared" si="28"/>
        <v>10</v>
      </c>
      <c r="JY9" s="111"/>
      <c r="JZ9" s="111"/>
      <c r="KA9" s="111"/>
      <c r="KB9" s="111"/>
      <c r="KC9" s="111"/>
      <c r="KD9" s="111"/>
      <c r="KE9" s="208">
        <v>10</v>
      </c>
      <c r="KF9" s="111"/>
      <c r="KG9" s="111"/>
      <c r="KH9" s="111"/>
      <c r="KI9" s="111"/>
      <c r="KJ9" s="111"/>
      <c r="KK9" s="122">
        <f t="shared" si="29"/>
        <v>10</v>
      </c>
      <c r="KL9" s="206">
        <v>10</v>
      </c>
      <c r="KM9" s="206">
        <v>10</v>
      </c>
      <c r="KN9" s="210"/>
      <c r="KO9" s="123">
        <f t="shared" si="30"/>
        <v>10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6.5" thickBot="1" x14ac:dyDescent="0.3">
      <c r="A10" s="56">
        <v>1</v>
      </c>
      <c r="B10" s="153">
        <v>5</v>
      </c>
      <c r="C10" s="204" t="s">
        <v>778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206">
        <v>4</v>
      </c>
      <c r="GZ10" s="111"/>
      <c r="HA10" s="111"/>
      <c r="HB10" s="111"/>
      <c r="HC10" s="111"/>
      <c r="HD10" s="111"/>
      <c r="HE10" s="206">
        <v>9</v>
      </c>
      <c r="HF10" s="206">
        <v>7</v>
      </c>
      <c r="HG10" s="111"/>
      <c r="HH10" s="111"/>
      <c r="HI10" s="122">
        <f t="shared" si="21"/>
        <v>6.666666666666667</v>
      </c>
      <c r="HJ10" s="111"/>
      <c r="HK10" s="111"/>
      <c r="HL10" s="111"/>
      <c r="HM10" s="206">
        <v>7</v>
      </c>
      <c r="HN10" s="111"/>
      <c r="HO10" s="111"/>
      <c r="HP10" s="111"/>
      <c r="HQ10" s="111"/>
      <c r="HR10" s="111"/>
      <c r="HS10" s="111"/>
      <c r="HT10" s="206">
        <v>7</v>
      </c>
      <c r="HU10" s="122">
        <f t="shared" si="22"/>
        <v>7</v>
      </c>
      <c r="HV10" s="111"/>
      <c r="HW10" s="206">
        <v>6</v>
      </c>
      <c r="HX10" s="111"/>
      <c r="HY10" s="111"/>
      <c r="HZ10" s="111"/>
      <c r="IA10" s="111"/>
      <c r="IB10" s="122">
        <f t="shared" si="23"/>
        <v>6</v>
      </c>
      <c r="IC10" s="111"/>
      <c r="ID10" s="111"/>
      <c r="IE10" s="111"/>
      <c r="IF10" s="111"/>
      <c r="IG10" s="206">
        <v>7</v>
      </c>
      <c r="IH10" s="206">
        <v>7</v>
      </c>
      <c r="II10" s="111"/>
      <c r="IJ10" s="111"/>
      <c r="IK10" s="206">
        <v>7</v>
      </c>
      <c r="IL10" s="111"/>
      <c r="IM10" s="206">
        <v>7</v>
      </c>
      <c r="IN10" s="111"/>
      <c r="IO10" s="122">
        <f t="shared" si="24"/>
        <v>7</v>
      </c>
      <c r="IP10" s="206">
        <v>7</v>
      </c>
      <c r="IQ10" s="111"/>
      <c r="IR10" s="206">
        <v>8</v>
      </c>
      <c r="IS10" s="123">
        <f t="shared" si="25"/>
        <v>7.5</v>
      </c>
      <c r="IT10" s="125"/>
      <c r="IU10" s="206">
        <v>5</v>
      </c>
      <c r="IV10" s="111"/>
      <c r="IW10" s="111"/>
      <c r="IX10" s="111"/>
      <c r="IY10" s="111"/>
      <c r="IZ10" s="111"/>
      <c r="JA10" s="206">
        <v>8</v>
      </c>
      <c r="JB10" s="206">
        <v>7</v>
      </c>
      <c r="JC10" s="111"/>
      <c r="JD10" s="111"/>
      <c r="JE10" s="122">
        <f t="shared" si="26"/>
        <v>6.666666666666667</v>
      </c>
      <c r="JF10" s="111"/>
      <c r="JG10" s="111"/>
      <c r="JH10" s="111"/>
      <c r="JI10" s="206">
        <v>8</v>
      </c>
      <c r="JJ10" s="111"/>
      <c r="JK10" s="111"/>
      <c r="JL10" s="111"/>
      <c r="JM10" s="111"/>
      <c r="JN10" s="111"/>
      <c r="JO10" s="111"/>
      <c r="JP10" s="111"/>
      <c r="JQ10" s="126">
        <f t="shared" si="27"/>
        <v>8</v>
      </c>
      <c r="JR10" s="111"/>
      <c r="JS10" s="111"/>
      <c r="JT10" s="111"/>
      <c r="JU10" s="111"/>
      <c r="JV10" s="206">
        <v>7</v>
      </c>
      <c r="JW10" s="111"/>
      <c r="JX10" s="122">
        <f t="shared" si="28"/>
        <v>7</v>
      </c>
      <c r="JY10" s="111"/>
      <c r="JZ10" s="111"/>
      <c r="KA10" s="111"/>
      <c r="KB10" s="111"/>
      <c r="KC10" s="111"/>
      <c r="KD10" s="111"/>
      <c r="KE10" s="208">
        <v>7</v>
      </c>
      <c r="KF10" s="111"/>
      <c r="KG10" s="111"/>
      <c r="KH10" s="111"/>
      <c r="KI10" s="111"/>
      <c r="KJ10" s="111"/>
      <c r="KK10" s="122">
        <f t="shared" si="29"/>
        <v>7</v>
      </c>
      <c r="KL10" s="206">
        <v>7</v>
      </c>
      <c r="KM10" s="206">
        <v>8</v>
      </c>
      <c r="KN10" s="210"/>
      <c r="KO10" s="123">
        <f t="shared" si="30"/>
        <v>7.5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6.5" thickBot="1" x14ac:dyDescent="0.3">
      <c r="A11" s="56">
        <v>1</v>
      </c>
      <c r="B11" s="153">
        <v>6</v>
      </c>
      <c r="C11" s="204" t="s">
        <v>779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206">
        <v>4</v>
      </c>
      <c r="GZ11" s="111"/>
      <c r="HA11" s="111"/>
      <c r="HB11" s="111"/>
      <c r="HC11" s="111"/>
      <c r="HD11" s="111"/>
      <c r="HE11" s="206">
        <v>6</v>
      </c>
      <c r="HF11" s="206">
        <v>5</v>
      </c>
      <c r="HG11" s="111"/>
      <c r="HH11" s="111"/>
      <c r="HI11" s="122">
        <f t="shared" si="21"/>
        <v>5</v>
      </c>
      <c r="HJ11" s="111"/>
      <c r="HK11" s="111"/>
      <c r="HL11" s="111"/>
      <c r="HM11" s="206">
        <v>6</v>
      </c>
      <c r="HN11" s="111"/>
      <c r="HO11" s="111"/>
      <c r="HP11" s="111"/>
      <c r="HQ11" s="111"/>
      <c r="HR11" s="111"/>
      <c r="HS11" s="111"/>
      <c r="HT11" s="206">
        <v>4</v>
      </c>
      <c r="HU11" s="122">
        <f t="shared" si="22"/>
        <v>5</v>
      </c>
      <c r="HV11" s="111"/>
      <c r="HW11" s="206">
        <v>6</v>
      </c>
      <c r="HX11" s="111"/>
      <c r="HY11" s="111"/>
      <c r="HZ11" s="111"/>
      <c r="IA11" s="111"/>
      <c r="IB11" s="122">
        <f t="shared" si="23"/>
        <v>6</v>
      </c>
      <c r="IC11" s="111"/>
      <c r="ID11" s="111"/>
      <c r="IE11" s="111"/>
      <c r="IF11" s="111"/>
      <c r="IG11" s="206">
        <v>5</v>
      </c>
      <c r="IH11" s="206">
        <v>6</v>
      </c>
      <c r="II11" s="111"/>
      <c r="IJ11" s="111"/>
      <c r="IK11" s="206">
        <v>6</v>
      </c>
      <c r="IL11" s="111"/>
      <c r="IM11" s="206">
        <v>5</v>
      </c>
      <c r="IN11" s="111"/>
      <c r="IO11" s="122">
        <f t="shared" si="24"/>
        <v>5.5</v>
      </c>
      <c r="IP11" s="206">
        <v>6</v>
      </c>
      <c r="IQ11" s="111"/>
      <c r="IR11" s="206">
        <v>7</v>
      </c>
      <c r="IS11" s="123">
        <f t="shared" si="25"/>
        <v>6.5</v>
      </c>
      <c r="IT11" s="125"/>
      <c r="IU11" s="206">
        <v>4</v>
      </c>
      <c r="IV11" s="111"/>
      <c r="IW11" s="111"/>
      <c r="IX11" s="111"/>
      <c r="IY11" s="111"/>
      <c r="IZ11" s="111"/>
      <c r="JA11" s="206">
        <v>5</v>
      </c>
      <c r="JB11" s="206">
        <v>5</v>
      </c>
      <c r="JC11" s="111"/>
      <c r="JD11" s="111"/>
      <c r="JE11" s="122">
        <f t="shared" si="26"/>
        <v>4.666666666666667</v>
      </c>
      <c r="JF11" s="111"/>
      <c r="JG11" s="111"/>
      <c r="JH11" s="111"/>
      <c r="JI11" s="206">
        <v>6</v>
      </c>
      <c r="JJ11" s="111"/>
      <c r="JK11" s="111"/>
      <c r="JL11" s="111"/>
      <c r="JM11" s="111"/>
      <c r="JN11" s="111"/>
      <c r="JO11" s="111"/>
      <c r="JP11" s="111"/>
      <c r="JQ11" s="126">
        <f t="shared" si="27"/>
        <v>6</v>
      </c>
      <c r="JR11" s="111"/>
      <c r="JS11" s="111"/>
      <c r="JT11" s="111"/>
      <c r="JU11" s="111"/>
      <c r="JV11" s="206">
        <v>4</v>
      </c>
      <c r="JW11" s="111"/>
      <c r="JX11" s="122">
        <f t="shared" si="28"/>
        <v>4</v>
      </c>
      <c r="JY11" s="111"/>
      <c r="JZ11" s="111"/>
      <c r="KA11" s="111"/>
      <c r="KB11" s="111"/>
      <c r="KC11" s="111"/>
      <c r="KD11" s="111"/>
      <c r="KE11" s="208">
        <v>6</v>
      </c>
      <c r="KF11" s="111"/>
      <c r="KG11" s="111"/>
      <c r="KH11" s="111"/>
      <c r="KI11" s="111"/>
      <c r="KJ11" s="111"/>
      <c r="KK11" s="122">
        <f t="shared" si="29"/>
        <v>6</v>
      </c>
      <c r="KL11" s="206">
        <v>6</v>
      </c>
      <c r="KM11" s="206">
        <v>7</v>
      </c>
      <c r="KN11" s="210"/>
      <c r="KO11" s="123">
        <f t="shared" si="30"/>
        <v>6.5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6.5" thickBot="1" x14ac:dyDescent="0.3">
      <c r="A12" s="56">
        <v>1</v>
      </c>
      <c r="B12" s="153">
        <v>7</v>
      </c>
      <c r="C12" s="204" t="s">
        <v>780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206">
        <v>7</v>
      </c>
      <c r="GZ12" s="111"/>
      <c r="HA12" s="111"/>
      <c r="HB12" s="111"/>
      <c r="HC12" s="111"/>
      <c r="HD12" s="111"/>
      <c r="HE12" s="206">
        <v>6</v>
      </c>
      <c r="HF12" s="206">
        <v>5</v>
      </c>
      <c r="HG12" s="111"/>
      <c r="HH12" s="111"/>
      <c r="HI12" s="122">
        <f t="shared" si="21"/>
        <v>6</v>
      </c>
      <c r="HJ12" s="111"/>
      <c r="HK12" s="111"/>
      <c r="HL12" s="111"/>
      <c r="HM12" s="206">
        <v>7</v>
      </c>
      <c r="HN12" s="111"/>
      <c r="HO12" s="111"/>
      <c r="HP12" s="111"/>
      <c r="HQ12" s="111"/>
      <c r="HR12" s="111"/>
      <c r="HS12" s="111"/>
      <c r="HT12" s="206">
        <v>4</v>
      </c>
      <c r="HU12" s="122">
        <f t="shared" si="22"/>
        <v>5.5</v>
      </c>
      <c r="HV12" s="111"/>
      <c r="HW12" s="206">
        <v>8</v>
      </c>
      <c r="HX12" s="111"/>
      <c r="HY12" s="111"/>
      <c r="HZ12" s="111"/>
      <c r="IA12" s="111"/>
      <c r="IB12" s="122">
        <f t="shared" si="23"/>
        <v>8</v>
      </c>
      <c r="IC12" s="111"/>
      <c r="ID12" s="111"/>
      <c r="IE12" s="111"/>
      <c r="IF12" s="111"/>
      <c r="IG12" s="206">
        <v>7</v>
      </c>
      <c r="IH12" s="206">
        <v>7</v>
      </c>
      <c r="II12" s="111"/>
      <c r="IJ12" s="111"/>
      <c r="IK12" s="206">
        <v>7</v>
      </c>
      <c r="IL12" s="111"/>
      <c r="IM12" s="206">
        <v>6</v>
      </c>
      <c r="IN12" s="111"/>
      <c r="IO12" s="122">
        <f t="shared" si="24"/>
        <v>6.75</v>
      </c>
      <c r="IP12" s="206">
        <v>7</v>
      </c>
      <c r="IQ12" s="111"/>
      <c r="IR12" s="206">
        <v>7</v>
      </c>
      <c r="IS12" s="123">
        <f t="shared" si="25"/>
        <v>7</v>
      </c>
      <c r="IT12" s="125"/>
      <c r="IU12" s="206">
        <v>6</v>
      </c>
      <c r="IV12" s="111"/>
      <c r="IW12" s="111"/>
      <c r="IX12" s="111"/>
      <c r="IY12" s="111"/>
      <c r="IZ12" s="111"/>
      <c r="JA12" s="206">
        <v>6</v>
      </c>
      <c r="JB12" s="206">
        <v>5</v>
      </c>
      <c r="JC12" s="111"/>
      <c r="JD12" s="111"/>
      <c r="JE12" s="122">
        <f t="shared" si="26"/>
        <v>5.666666666666667</v>
      </c>
      <c r="JF12" s="111"/>
      <c r="JG12" s="111"/>
      <c r="JH12" s="111"/>
      <c r="JI12" s="206">
        <v>7</v>
      </c>
      <c r="JJ12" s="111"/>
      <c r="JK12" s="111"/>
      <c r="JL12" s="111"/>
      <c r="JM12" s="111"/>
      <c r="JN12" s="111"/>
      <c r="JO12" s="111"/>
      <c r="JP12" s="111"/>
      <c r="JQ12" s="126">
        <f t="shared" si="27"/>
        <v>7</v>
      </c>
      <c r="JR12" s="111"/>
      <c r="JS12" s="111"/>
      <c r="JT12" s="111"/>
      <c r="JU12" s="111"/>
      <c r="JV12" s="206">
        <v>5</v>
      </c>
      <c r="JW12" s="111"/>
      <c r="JX12" s="122">
        <f t="shared" si="28"/>
        <v>5</v>
      </c>
      <c r="JY12" s="111"/>
      <c r="JZ12" s="111"/>
      <c r="KA12" s="111"/>
      <c r="KB12" s="111"/>
      <c r="KC12" s="111"/>
      <c r="KD12" s="111"/>
      <c r="KE12" s="208">
        <v>7</v>
      </c>
      <c r="KF12" s="111"/>
      <c r="KG12" s="111"/>
      <c r="KH12" s="111"/>
      <c r="KI12" s="111"/>
      <c r="KJ12" s="111"/>
      <c r="KK12" s="122">
        <f t="shared" si="29"/>
        <v>7</v>
      </c>
      <c r="KL12" s="206">
        <v>7</v>
      </c>
      <c r="KM12" s="206">
        <v>7</v>
      </c>
      <c r="KN12" s="210"/>
      <c r="KO12" s="123">
        <f t="shared" si="30"/>
        <v>7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6.5" thickBot="1" x14ac:dyDescent="0.3">
      <c r="A13" s="56">
        <v>1</v>
      </c>
      <c r="B13" s="153">
        <v>8</v>
      </c>
      <c r="C13" s="204" t="s">
        <v>781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206">
        <v>4</v>
      </c>
      <c r="GZ13" s="111"/>
      <c r="HA13" s="111"/>
      <c r="HB13" s="111"/>
      <c r="HC13" s="111"/>
      <c r="HD13" s="111"/>
      <c r="HE13" s="206">
        <v>6</v>
      </c>
      <c r="HF13" s="206">
        <v>4</v>
      </c>
      <c r="HG13" s="111"/>
      <c r="HH13" s="111"/>
      <c r="HI13" s="122">
        <f t="shared" si="21"/>
        <v>4.666666666666667</v>
      </c>
      <c r="HJ13" s="111"/>
      <c r="HK13" s="111"/>
      <c r="HL13" s="111"/>
      <c r="HM13" s="206">
        <v>6</v>
      </c>
      <c r="HN13" s="111"/>
      <c r="HO13" s="111"/>
      <c r="HP13" s="111"/>
      <c r="HQ13" s="111"/>
      <c r="HR13" s="111"/>
      <c r="HS13" s="111"/>
      <c r="HT13" s="206">
        <v>4</v>
      </c>
      <c r="HU13" s="122">
        <f t="shared" si="22"/>
        <v>5</v>
      </c>
      <c r="HV13" s="111"/>
      <c r="HW13" s="206">
        <v>6</v>
      </c>
      <c r="HX13" s="111"/>
      <c r="HY13" s="111"/>
      <c r="HZ13" s="111"/>
      <c r="IA13" s="111"/>
      <c r="IB13" s="122">
        <f t="shared" si="23"/>
        <v>6</v>
      </c>
      <c r="IC13" s="111"/>
      <c r="ID13" s="111"/>
      <c r="IE13" s="111"/>
      <c r="IF13" s="111"/>
      <c r="IG13" s="206">
        <v>4</v>
      </c>
      <c r="IH13" s="206">
        <v>6</v>
      </c>
      <c r="II13" s="111"/>
      <c r="IJ13" s="111"/>
      <c r="IK13" s="206">
        <v>6</v>
      </c>
      <c r="IL13" s="111"/>
      <c r="IM13" s="206">
        <v>5</v>
      </c>
      <c r="IN13" s="111"/>
      <c r="IO13" s="122">
        <f t="shared" si="24"/>
        <v>5.25</v>
      </c>
      <c r="IP13" s="206">
        <v>5</v>
      </c>
      <c r="IQ13" s="111"/>
      <c r="IR13" s="206">
        <v>6</v>
      </c>
      <c r="IS13" s="123">
        <f t="shared" si="25"/>
        <v>5.5</v>
      </c>
      <c r="IT13" s="125"/>
      <c r="IU13" s="206">
        <v>4</v>
      </c>
      <c r="IV13" s="111"/>
      <c r="IW13" s="111"/>
      <c r="IX13" s="111"/>
      <c r="IY13" s="111"/>
      <c r="IZ13" s="111"/>
      <c r="JA13" s="206">
        <v>6</v>
      </c>
      <c r="JB13" s="206">
        <v>4</v>
      </c>
      <c r="JC13" s="111"/>
      <c r="JD13" s="111"/>
      <c r="JE13" s="122">
        <f t="shared" si="26"/>
        <v>4.666666666666667</v>
      </c>
      <c r="JF13" s="111"/>
      <c r="JG13" s="111"/>
      <c r="JH13" s="111"/>
      <c r="JI13" s="206">
        <v>6</v>
      </c>
      <c r="JJ13" s="111"/>
      <c r="JK13" s="111"/>
      <c r="JL13" s="111"/>
      <c r="JM13" s="111"/>
      <c r="JN13" s="111"/>
      <c r="JO13" s="111"/>
      <c r="JP13" s="111"/>
      <c r="JQ13" s="126">
        <f t="shared" si="27"/>
        <v>6</v>
      </c>
      <c r="JR13" s="111"/>
      <c r="JS13" s="111"/>
      <c r="JT13" s="111"/>
      <c r="JU13" s="111"/>
      <c r="JV13" s="206">
        <v>4</v>
      </c>
      <c r="JW13" s="111"/>
      <c r="JX13" s="122">
        <f t="shared" si="28"/>
        <v>4</v>
      </c>
      <c r="JY13" s="111"/>
      <c r="JZ13" s="111"/>
      <c r="KA13" s="111"/>
      <c r="KB13" s="111"/>
      <c r="KC13" s="111"/>
      <c r="KD13" s="111"/>
      <c r="KE13" s="208">
        <v>6</v>
      </c>
      <c r="KF13" s="111"/>
      <c r="KG13" s="111"/>
      <c r="KH13" s="111"/>
      <c r="KI13" s="111"/>
      <c r="KJ13" s="111"/>
      <c r="KK13" s="122">
        <f t="shared" si="29"/>
        <v>6</v>
      </c>
      <c r="KL13" s="206">
        <v>5</v>
      </c>
      <c r="KM13" s="206">
        <v>6</v>
      </c>
      <c r="KN13" s="210"/>
      <c r="KO13" s="123">
        <f t="shared" si="30"/>
        <v>5.5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6.5" thickBot="1" x14ac:dyDescent="0.3">
      <c r="A14" s="56">
        <v>1</v>
      </c>
      <c r="B14" s="153">
        <v>9</v>
      </c>
      <c r="C14" s="204" t="s">
        <v>782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206">
        <v>4</v>
      </c>
      <c r="GZ14" s="111"/>
      <c r="HA14" s="111"/>
      <c r="HB14" s="111"/>
      <c r="HC14" s="111"/>
      <c r="HD14" s="111"/>
      <c r="HE14" s="206">
        <v>5</v>
      </c>
      <c r="HF14" s="206">
        <v>6</v>
      </c>
      <c r="HG14" s="111"/>
      <c r="HH14" s="111"/>
      <c r="HI14" s="122">
        <f t="shared" si="21"/>
        <v>5</v>
      </c>
      <c r="HJ14" s="111"/>
      <c r="HK14" s="111"/>
      <c r="HL14" s="111"/>
      <c r="HM14" s="206">
        <v>6</v>
      </c>
      <c r="HN14" s="111"/>
      <c r="HO14" s="111"/>
      <c r="HP14" s="111"/>
      <c r="HQ14" s="111"/>
      <c r="HR14" s="111"/>
      <c r="HS14" s="111"/>
      <c r="HT14" s="206">
        <v>7</v>
      </c>
      <c r="HU14" s="122">
        <f t="shared" si="22"/>
        <v>6.5</v>
      </c>
      <c r="HV14" s="111"/>
      <c r="HW14" s="206">
        <v>7</v>
      </c>
      <c r="HX14" s="111"/>
      <c r="HY14" s="111"/>
      <c r="HZ14" s="111"/>
      <c r="IA14" s="111"/>
      <c r="IB14" s="122">
        <f t="shared" si="23"/>
        <v>7</v>
      </c>
      <c r="IC14" s="111"/>
      <c r="ID14" s="111"/>
      <c r="IE14" s="111"/>
      <c r="IF14" s="111"/>
      <c r="IG14" s="206">
        <v>6</v>
      </c>
      <c r="IH14" s="206">
        <v>6</v>
      </c>
      <c r="II14" s="111"/>
      <c r="IJ14" s="111"/>
      <c r="IK14" s="206">
        <v>6</v>
      </c>
      <c r="IL14" s="111"/>
      <c r="IM14" s="206">
        <v>6</v>
      </c>
      <c r="IN14" s="111"/>
      <c r="IO14" s="122">
        <f t="shared" si="24"/>
        <v>6</v>
      </c>
      <c r="IP14" s="206">
        <v>6</v>
      </c>
      <c r="IQ14" s="111"/>
      <c r="IR14" s="206">
        <v>7</v>
      </c>
      <c r="IS14" s="123">
        <f t="shared" si="25"/>
        <v>6.5</v>
      </c>
      <c r="IT14" s="125"/>
      <c r="IU14" s="206">
        <v>5</v>
      </c>
      <c r="IV14" s="111"/>
      <c r="IW14" s="111"/>
      <c r="IX14" s="111"/>
      <c r="IY14" s="111"/>
      <c r="IZ14" s="111"/>
      <c r="JA14" s="206">
        <v>5</v>
      </c>
      <c r="JB14" s="206">
        <v>5</v>
      </c>
      <c r="JC14" s="111"/>
      <c r="JD14" s="111"/>
      <c r="JE14" s="122">
        <f t="shared" si="26"/>
        <v>5</v>
      </c>
      <c r="JF14" s="111"/>
      <c r="JG14" s="111"/>
      <c r="JH14" s="111"/>
      <c r="JI14" s="206">
        <v>10</v>
      </c>
      <c r="JJ14" s="111"/>
      <c r="JK14" s="111"/>
      <c r="JL14" s="111"/>
      <c r="JM14" s="111"/>
      <c r="JN14" s="111"/>
      <c r="JO14" s="111"/>
      <c r="JP14" s="111"/>
      <c r="JQ14" s="126">
        <f t="shared" si="27"/>
        <v>10</v>
      </c>
      <c r="JR14" s="111"/>
      <c r="JS14" s="111"/>
      <c r="JT14" s="111"/>
      <c r="JU14" s="111"/>
      <c r="JV14" s="206">
        <v>6</v>
      </c>
      <c r="JW14" s="111"/>
      <c r="JX14" s="122">
        <f t="shared" si="28"/>
        <v>6</v>
      </c>
      <c r="JY14" s="111"/>
      <c r="JZ14" s="111"/>
      <c r="KA14" s="111"/>
      <c r="KB14" s="111"/>
      <c r="KC14" s="111"/>
      <c r="KD14" s="111"/>
      <c r="KE14" s="208">
        <v>6</v>
      </c>
      <c r="KF14" s="111"/>
      <c r="KG14" s="111"/>
      <c r="KH14" s="111"/>
      <c r="KI14" s="111"/>
      <c r="KJ14" s="111"/>
      <c r="KK14" s="122">
        <f t="shared" si="29"/>
        <v>6</v>
      </c>
      <c r="KL14" s="206">
        <v>6</v>
      </c>
      <c r="KM14" s="206">
        <v>7</v>
      </c>
      <c r="KN14" s="210"/>
      <c r="KO14" s="123">
        <f t="shared" si="30"/>
        <v>6.5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6.5" thickBot="1" x14ac:dyDescent="0.3">
      <c r="A15" s="56">
        <v>1</v>
      </c>
      <c r="B15" s="153">
        <v>10</v>
      </c>
      <c r="C15" s="204" t="s">
        <v>783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206">
        <v>8</v>
      </c>
      <c r="GZ15" s="111"/>
      <c r="HA15" s="111"/>
      <c r="HB15" s="111"/>
      <c r="HC15" s="111"/>
      <c r="HD15" s="111"/>
      <c r="HE15" s="206">
        <v>10</v>
      </c>
      <c r="HF15" s="206">
        <v>10</v>
      </c>
      <c r="HG15" s="111"/>
      <c r="HH15" s="111"/>
      <c r="HI15" s="122">
        <f t="shared" si="21"/>
        <v>9.3333333333333339</v>
      </c>
      <c r="HJ15" s="111"/>
      <c r="HK15" s="111"/>
      <c r="HL15" s="111"/>
      <c r="HM15" s="206">
        <v>10</v>
      </c>
      <c r="HN15" s="111"/>
      <c r="HO15" s="111"/>
      <c r="HP15" s="111"/>
      <c r="HQ15" s="111"/>
      <c r="HR15" s="111"/>
      <c r="HS15" s="111"/>
      <c r="HT15" s="206">
        <v>10</v>
      </c>
      <c r="HU15" s="122">
        <f t="shared" si="22"/>
        <v>10</v>
      </c>
      <c r="HV15" s="111"/>
      <c r="HW15" s="206">
        <v>10</v>
      </c>
      <c r="HX15" s="111"/>
      <c r="HY15" s="111"/>
      <c r="HZ15" s="111"/>
      <c r="IA15" s="111"/>
      <c r="IB15" s="122">
        <f t="shared" si="23"/>
        <v>10</v>
      </c>
      <c r="IC15" s="111"/>
      <c r="ID15" s="111"/>
      <c r="IE15" s="111"/>
      <c r="IF15" s="111"/>
      <c r="IG15" s="206">
        <v>10</v>
      </c>
      <c r="IH15" s="206">
        <v>10</v>
      </c>
      <c r="II15" s="111"/>
      <c r="IJ15" s="111"/>
      <c r="IK15" s="206">
        <v>10</v>
      </c>
      <c r="IL15" s="111"/>
      <c r="IM15" s="206">
        <v>10</v>
      </c>
      <c r="IN15" s="111"/>
      <c r="IO15" s="122">
        <f t="shared" si="24"/>
        <v>10</v>
      </c>
      <c r="IP15" s="206">
        <v>10</v>
      </c>
      <c r="IQ15" s="111"/>
      <c r="IR15" s="206">
        <v>10</v>
      </c>
      <c r="IS15" s="123">
        <f t="shared" si="25"/>
        <v>10</v>
      </c>
      <c r="IT15" s="125"/>
      <c r="IU15" s="206">
        <v>8</v>
      </c>
      <c r="IV15" s="111"/>
      <c r="IW15" s="111"/>
      <c r="IX15" s="111"/>
      <c r="IY15" s="111"/>
      <c r="IZ15" s="111"/>
      <c r="JA15" s="206">
        <v>10</v>
      </c>
      <c r="JB15" s="206">
        <v>10</v>
      </c>
      <c r="JC15" s="111"/>
      <c r="JD15" s="111"/>
      <c r="JE15" s="122">
        <f t="shared" si="26"/>
        <v>9.3333333333333339</v>
      </c>
      <c r="JF15" s="111"/>
      <c r="JG15" s="111"/>
      <c r="JH15" s="111"/>
      <c r="JI15" s="206">
        <v>10</v>
      </c>
      <c r="JJ15" s="111"/>
      <c r="JK15" s="111"/>
      <c r="JL15" s="111"/>
      <c r="JM15" s="111"/>
      <c r="JN15" s="111"/>
      <c r="JO15" s="111"/>
      <c r="JP15" s="111"/>
      <c r="JQ15" s="126">
        <f t="shared" si="27"/>
        <v>10</v>
      </c>
      <c r="JR15" s="111"/>
      <c r="JS15" s="111"/>
      <c r="JT15" s="111"/>
      <c r="JU15" s="111"/>
      <c r="JV15" s="206">
        <v>10</v>
      </c>
      <c r="JW15" s="111"/>
      <c r="JX15" s="122">
        <f t="shared" si="28"/>
        <v>10</v>
      </c>
      <c r="JY15" s="111"/>
      <c r="JZ15" s="111"/>
      <c r="KA15" s="111"/>
      <c r="KB15" s="111"/>
      <c r="KC15" s="111"/>
      <c r="KD15" s="111"/>
      <c r="KE15" s="208">
        <v>10</v>
      </c>
      <c r="KF15" s="111"/>
      <c r="KG15" s="111"/>
      <c r="KH15" s="111"/>
      <c r="KI15" s="111"/>
      <c r="KJ15" s="111"/>
      <c r="KK15" s="122">
        <f t="shared" si="29"/>
        <v>10</v>
      </c>
      <c r="KL15" s="206">
        <v>10</v>
      </c>
      <c r="KM15" s="206">
        <v>10</v>
      </c>
      <c r="KN15" s="210"/>
      <c r="KO15" s="123">
        <f t="shared" si="30"/>
        <v>10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6.5" thickBot="1" x14ac:dyDescent="0.3">
      <c r="A16" s="56">
        <v>1</v>
      </c>
      <c r="B16" s="153">
        <v>11</v>
      </c>
      <c r="C16" s="204" t="s">
        <v>784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206">
        <v>9</v>
      </c>
      <c r="GZ16" s="111"/>
      <c r="HA16" s="111"/>
      <c r="HB16" s="111"/>
      <c r="HC16" s="111"/>
      <c r="HD16" s="111"/>
      <c r="HE16" s="206">
        <v>9</v>
      </c>
      <c r="HF16" s="206">
        <v>10</v>
      </c>
      <c r="HG16" s="111"/>
      <c r="HH16" s="111"/>
      <c r="HI16" s="122">
        <f t="shared" si="21"/>
        <v>9.3333333333333339</v>
      </c>
      <c r="HJ16" s="111"/>
      <c r="HK16" s="111"/>
      <c r="HL16" s="111"/>
      <c r="HM16" s="206">
        <v>10</v>
      </c>
      <c r="HN16" s="111"/>
      <c r="HO16" s="111"/>
      <c r="HP16" s="111"/>
      <c r="HQ16" s="111"/>
      <c r="HR16" s="111"/>
      <c r="HS16" s="111"/>
      <c r="HT16" s="206">
        <v>10</v>
      </c>
      <c r="HU16" s="122">
        <f t="shared" si="22"/>
        <v>10</v>
      </c>
      <c r="HV16" s="111"/>
      <c r="HW16" s="206">
        <v>10</v>
      </c>
      <c r="HX16" s="111"/>
      <c r="HY16" s="111"/>
      <c r="HZ16" s="111"/>
      <c r="IA16" s="111"/>
      <c r="IB16" s="122">
        <f t="shared" si="23"/>
        <v>10</v>
      </c>
      <c r="IC16" s="111"/>
      <c r="ID16" s="111"/>
      <c r="IE16" s="111"/>
      <c r="IF16" s="111"/>
      <c r="IG16" s="206">
        <v>10</v>
      </c>
      <c r="IH16" s="206">
        <v>9</v>
      </c>
      <c r="II16" s="111"/>
      <c r="IJ16" s="111"/>
      <c r="IK16" s="206">
        <v>10</v>
      </c>
      <c r="IL16" s="111"/>
      <c r="IM16" s="206">
        <v>8</v>
      </c>
      <c r="IN16" s="111"/>
      <c r="IO16" s="122">
        <f t="shared" si="24"/>
        <v>9.25</v>
      </c>
      <c r="IP16" s="206">
        <v>10</v>
      </c>
      <c r="IQ16" s="111"/>
      <c r="IR16" s="206">
        <v>10</v>
      </c>
      <c r="IS16" s="123">
        <f t="shared" si="25"/>
        <v>10</v>
      </c>
      <c r="IT16" s="125"/>
      <c r="IU16" s="206">
        <v>9</v>
      </c>
      <c r="IV16" s="111"/>
      <c r="IW16" s="111"/>
      <c r="IX16" s="111"/>
      <c r="IY16" s="111"/>
      <c r="IZ16" s="111"/>
      <c r="JA16" s="206">
        <v>8</v>
      </c>
      <c r="JB16" s="206">
        <v>10</v>
      </c>
      <c r="JC16" s="111"/>
      <c r="JD16" s="111"/>
      <c r="JE16" s="122">
        <f t="shared" si="26"/>
        <v>9</v>
      </c>
      <c r="JF16" s="111"/>
      <c r="JG16" s="111"/>
      <c r="JH16" s="111"/>
      <c r="JI16" s="206">
        <v>10</v>
      </c>
      <c r="JJ16" s="111"/>
      <c r="JK16" s="111"/>
      <c r="JL16" s="111"/>
      <c r="JM16" s="111"/>
      <c r="JN16" s="111"/>
      <c r="JO16" s="111"/>
      <c r="JP16" s="111"/>
      <c r="JQ16" s="126">
        <f t="shared" si="27"/>
        <v>10</v>
      </c>
      <c r="JR16" s="111"/>
      <c r="JS16" s="111"/>
      <c r="JT16" s="111"/>
      <c r="JU16" s="111"/>
      <c r="JV16" s="206">
        <v>9</v>
      </c>
      <c r="JW16" s="111"/>
      <c r="JX16" s="122">
        <f t="shared" si="28"/>
        <v>9</v>
      </c>
      <c r="JY16" s="111"/>
      <c r="JZ16" s="111"/>
      <c r="KA16" s="111"/>
      <c r="KB16" s="111"/>
      <c r="KC16" s="111"/>
      <c r="KD16" s="111"/>
      <c r="KE16" s="208">
        <v>10</v>
      </c>
      <c r="KF16" s="111"/>
      <c r="KG16" s="111"/>
      <c r="KH16" s="111"/>
      <c r="KI16" s="111"/>
      <c r="KJ16" s="111"/>
      <c r="KK16" s="122">
        <f t="shared" si="29"/>
        <v>10</v>
      </c>
      <c r="KL16" s="206">
        <v>10</v>
      </c>
      <c r="KM16" s="206">
        <v>10</v>
      </c>
      <c r="KN16" s="210"/>
      <c r="KO16" s="123">
        <f t="shared" si="30"/>
        <v>10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6.5" thickBot="1" x14ac:dyDescent="0.3">
      <c r="A17" s="56">
        <v>1</v>
      </c>
      <c r="B17" s="153">
        <v>12</v>
      </c>
      <c r="C17" s="204" t="s">
        <v>785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206">
        <v>4</v>
      </c>
      <c r="GZ17" s="111"/>
      <c r="HA17" s="111"/>
      <c r="HB17" s="111"/>
      <c r="HC17" s="111"/>
      <c r="HD17" s="111"/>
      <c r="HE17" s="206">
        <v>4</v>
      </c>
      <c r="HF17" s="206">
        <v>4</v>
      </c>
      <c r="HG17" s="111"/>
      <c r="HH17" s="111"/>
      <c r="HI17" s="122">
        <f t="shared" si="21"/>
        <v>4</v>
      </c>
      <c r="HJ17" s="111"/>
      <c r="HK17" s="111"/>
      <c r="HL17" s="111"/>
      <c r="HM17" s="206">
        <v>5</v>
      </c>
      <c r="HN17" s="111"/>
      <c r="HO17" s="111"/>
      <c r="HP17" s="111"/>
      <c r="HQ17" s="111"/>
      <c r="HR17" s="111"/>
      <c r="HS17" s="111"/>
      <c r="HT17" s="206">
        <v>4</v>
      </c>
      <c r="HU17" s="122">
        <f t="shared" si="22"/>
        <v>4.5</v>
      </c>
      <c r="HV17" s="111"/>
      <c r="HW17" s="206">
        <v>6</v>
      </c>
      <c r="HX17" s="111"/>
      <c r="HY17" s="111"/>
      <c r="HZ17" s="111"/>
      <c r="IA17" s="111"/>
      <c r="IB17" s="122">
        <f t="shared" si="23"/>
        <v>6</v>
      </c>
      <c r="IC17" s="111"/>
      <c r="ID17" s="111"/>
      <c r="IE17" s="111"/>
      <c r="IF17" s="111"/>
      <c r="IG17" s="206">
        <v>4</v>
      </c>
      <c r="IH17" s="206">
        <v>4</v>
      </c>
      <c r="II17" s="111"/>
      <c r="IJ17" s="111"/>
      <c r="IK17" s="206">
        <v>5</v>
      </c>
      <c r="IL17" s="111"/>
      <c r="IM17" s="206">
        <v>4</v>
      </c>
      <c r="IN17" s="111"/>
      <c r="IO17" s="122">
        <f t="shared" si="24"/>
        <v>4.25</v>
      </c>
      <c r="IP17" s="206">
        <v>5</v>
      </c>
      <c r="IQ17" s="111"/>
      <c r="IR17" s="206">
        <v>5</v>
      </c>
      <c r="IS17" s="123">
        <f t="shared" si="25"/>
        <v>5</v>
      </c>
      <c r="IT17" s="125"/>
      <c r="IU17" s="206">
        <v>4</v>
      </c>
      <c r="IV17" s="111"/>
      <c r="IW17" s="111"/>
      <c r="IX17" s="111"/>
      <c r="IY17" s="111"/>
      <c r="IZ17" s="111"/>
      <c r="JA17" s="206">
        <v>4</v>
      </c>
      <c r="JB17" s="206">
        <v>4</v>
      </c>
      <c r="JC17" s="111"/>
      <c r="JD17" s="111"/>
      <c r="JE17" s="122">
        <f t="shared" si="26"/>
        <v>4</v>
      </c>
      <c r="JF17" s="111"/>
      <c r="JG17" s="111"/>
      <c r="JH17" s="111"/>
      <c r="JI17" s="206">
        <v>6</v>
      </c>
      <c r="JJ17" s="111"/>
      <c r="JK17" s="111"/>
      <c r="JL17" s="111"/>
      <c r="JM17" s="111"/>
      <c r="JN17" s="111"/>
      <c r="JO17" s="111"/>
      <c r="JP17" s="111"/>
      <c r="JQ17" s="126">
        <f t="shared" si="27"/>
        <v>6</v>
      </c>
      <c r="JR17" s="111"/>
      <c r="JS17" s="111"/>
      <c r="JT17" s="111"/>
      <c r="JU17" s="111"/>
      <c r="JV17" s="206">
        <v>4</v>
      </c>
      <c r="JW17" s="111"/>
      <c r="JX17" s="122">
        <f t="shared" si="28"/>
        <v>4</v>
      </c>
      <c r="JY17" s="111"/>
      <c r="JZ17" s="111"/>
      <c r="KA17" s="111"/>
      <c r="KB17" s="111"/>
      <c r="KC17" s="111"/>
      <c r="KD17" s="111"/>
      <c r="KE17" s="208">
        <v>5</v>
      </c>
      <c r="KF17" s="111"/>
      <c r="KG17" s="111"/>
      <c r="KH17" s="111"/>
      <c r="KI17" s="111"/>
      <c r="KJ17" s="111"/>
      <c r="KK17" s="122">
        <f t="shared" si="29"/>
        <v>5</v>
      </c>
      <c r="KL17" s="206">
        <v>5</v>
      </c>
      <c r="KM17" s="206">
        <v>5</v>
      </c>
      <c r="KN17" s="210"/>
      <c r="KO17" s="123">
        <f t="shared" si="30"/>
        <v>5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6.5" thickBot="1" x14ac:dyDescent="0.3">
      <c r="A18" s="56">
        <v>1</v>
      </c>
      <c r="B18" s="153">
        <v>13</v>
      </c>
      <c r="C18" s="204" t="s">
        <v>786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206">
        <v>4</v>
      </c>
      <c r="GZ18" s="111"/>
      <c r="HA18" s="111"/>
      <c r="HB18" s="111"/>
      <c r="HC18" s="111"/>
      <c r="HD18" s="111"/>
      <c r="HE18" s="206">
        <v>10</v>
      </c>
      <c r="HF18" s="206">
        <v>6</v>
      </c>
      <c r="HG18" s="111"/>
      <c r="HH18" s="111"/>
      <c r="HI18" s="122">
        <f t="shared" si="21"/>
        <v>6.666666666666667</v>
      </c>
      <c r="HJ18" s="111"/>
      <c r="HK18" s="111"/>
      <c r="HL18" s="111"/>
      <c r="HM18" s="206">
        <v>6</v>
      </c>
      <c r="HN18" s="111"/>
      <c r="HO18" s="111"/>
      <c r="HP18" s="111"/>
      <c r="HQ18" s="111"/>
      <c r="HR18" s="111"/>
      <c r="HS18" s="111"/>
      <c r="HT18" s="206">
        <v>7</v>
      </c>
      <c r="HU18" s="122">
        <f t="shared" si="22"/>
        <v>6.5</v>
      </c>
      <c r="HV18" s="111"/>
      <c r="HW18" s="206">
        <v>7</v>
      </c>
      <c r="HX18" s="111"/>
      <c r="HY18" s="111"/>
      <c r="HZ18" s="111"/>
      <c r="IA18" s="111"/>
      <c r="IB18" s="122">
        <f t="shared" si="23"/>
        <v>7</v>
      </c>
      <c r="IC18" s="111"/>
      <c r="ID18" s="111"/>
      <c r="IE18" s="111"/>
      <c r="IF18" s="111"/>
      <c r="IG18" s="206">
        <v>6</v>
      </c>
      <c r="IH18" s="206">
        <v>7</v>
      </c>
      <c r="II18" s="111"/>
      <c r="IJ18" s="111"/>
      <c r="IK18" s="206">
        <v>6</v>
      </c>
      <c r="IL18" s="111"/>
      <c r="IM18" s="206">
        <v>5</v>
      </c>
      <c r="IN18" s="111"/>
      <c r="IO18" s="122">
        <f t="shared" si="24"/>
        <v>6</v>
      </c>
      <c r="IP18" s="206">
        <v>6</v>
      </c>
      <c r="IQ18" s="111"/>
      <c r="IR18" s="206">
        <v>6</v>
      </c>
      <c r="IS18" s="123">
        <f t="shared" si="25"/>
        <v>6</v>
      </c>
      <c r="IT18" s="125"/>
      <c r="IU18" s="206">
        <v>5</v>
      </c>
      <c r="IV18" s="111"/>
      <c r="IW18" s="111"/>
      <c r="IX18" s="111"/>
      <c r="IY18" s="111"/>
      <c r="IZ18" s="111"/>
      <c r="JA18" s="206">
        <v>8</v>
      </c>
      <c r="JB18" s="206">
        <v>6</v>
      </c>
      <c r="JC18" s="111"/>
      <c r="JD18" s="111"/>
      <c r="JE18" s="122">
        <f t="shared" si="26"/>
        <v>6.333333333333333</v>
      </c>
      <c r="JF18" s="111"/>
      <c r="JG18" s="111"/>
      <c r="JH18" s="111"/>
      <c r="JI18" s="206">
        <v>7</v>
      </c>
      <c r="JJ18" s="111"/>
      <c r="JK18" s="111"/>
      <c r="JL18" s="111"/>
      <c r="JM18" s="111"/>
      <c r="JN18" s="111"/>
      <c r="JO18" s="111"/>
      <c r="JP18" s="111"/>
      <c r="JQ18" s="126">
        <f t="shared" si="27"/>
        <v>7</v>
      </c>
      <c r="JR18" s="111"/>
      <c r="JS18" s="111"/>
      <c r="JT18" s="111"/>
      <c r="JU18" s="111"/>
      <c r="JV18" s="206">
        <v>5</v>
      </c>
      <c r="JW18" s="111"/>
      <c r="JX18" s="122">
        <f t="shared" si="28"/>
        <v>5</v>
      </c>
      <c r="JY18" s="111"/>
      <c r="JZ18" s="111"/>
      <c r="KA18" s="111"/>
      <c r="KB18" s="111"/>
      <c r="KC18" s="111"/>
      <c r="KD18" s="111"/>
      <c r="KE18" s="208">
        <v>6</v>
      </c>
      <c r="KF18" s="111"/>
      <c r="KG18" s="111"/>
      <c r="KH18" s="111"/>
      <c r="KI18" s="111"/>
      <c r="KJ18" s="111"/>
      <c r="KK18" s="122">
        <f t="shared" si="29"/>
        <v>6</v>
      </c>
      <c r="KL18" s="206">
        <v>6</v>
      </c>
      <c r="KM18" s="206">
        <v>6</v>
      </c>
      <c r="KN18" s="210"/>
      <c r="KO18" s="123">
        <f t="shared" si="30"/>
        <v>6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6.5" thickBot="1" x14ac:dyDescent="0.3">
      <c r="A19" s="56">
        <v>1</v>
      </c>
      <c r="B19" s="153">
        <v>14</v>
      </c>
      <c r="C19" s="204" t="s">
        <v>787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206">
        <v>4</v>
      </c>
      <c r="GZ19" s="111"/>
      <c r="HA19" s="111"/>
      <c r="HB19" s="111"/>
      <c r="HC19" s="111"/>
      <c r="HD19" s="111"/>
      <c r="HE19" s="206">
        <v>6</v>
      </c>
      <c r="HF19" s="206">
        <v>6</v>
      </c>
      <c r="HG19" s="111"/>
      <c r="HH19" s="111"/>
      <c r="HI19" s="122">
        <f t="shared" si="21"/>
        <v>5.333333333333333</v>
      </c>
      <c r="HJ19" s="111"/>
      <c r="HK19" s="111"/>
      <c r="HL19" s="111"/>
      <c r="HM19" s="206">
        <v>6</v>
      </c>
      <c r="HN19" s="111"/>
      <c r="HO19" s="111"/>
      <c r="HP19" s="111"/>
      <c r="HQ19" s="111"/>
      <c r="HR19" s="111"/>
      <c r="HS19" s="111"/>
      <c r="HT19" s="206">
        <v>5</v>
      </c>
      <c r="HU19" s="122">
        <f t="shared" si="22"/>
        <v>5.5</v>
      </c>
      <c r="HV19" s="111"/>
      <c r="HW19" s="206">
        <v>6</v>
      </c>
      <c r="HX19" s="111"/>
      <c r="HY19" s="111"/>
      <c r="HZ19" s="111"/>
      <c r="IA19" s="111"/>
      <c r="IB19" s="122">
        <f t="shared" si="23"/>
        <v>6</v>
      </c>
      <c r="IC19" s="111"/>
      <c r="ID19" s="111"/>
      <c r="IE19" s="111"/>
      <c r="IF19" s="111"/>
      <c r="IG19" s="206">
        <v>4</v>
      </c>
      <c r="IH19" s="206">
        <v>7</v>
      </c>
      <c r="II19" s="111"/>
      <c r="IJ19" s="111"/>
      <c r="IK19" s="206">
        <v>6</v>
      </c>
      <c r="IL19" s="111"/>
      <c r="IM19" s="206">
        <v>4</v>
      </c>
      <c r="IN19" s="111"/>
      <c r="IO19" s="122">
        <f t="shared" si="24"/>
        <v>5.25</v>
      </c>
      <c r="IP19" s="206">
        <v>7</v>
      </c>
      <c r="IQ19" s="111"/>
      <c r="IR19" s="206">
        <v>8</v>
      </c>
      <c r="IS19" s="123">
        <f t="shared" si="25"/>
        <v>7.5</v>
      </c>
      <c r="IT19" s="125"/>
      <c r="IU19" s="206">
        <v>4</v>
      </c>
      <c r="IV19" s="111"/>
      <c r="IW19" s="111"/>
      <c r="IX19" s="111"/>
      <c r="IY19" s="111"/>
      <c r="IZ19" s="111"/>
      <c r="JA19" s="206">
        <v>6</v>
      </c>
      <c r="JB19" s="206">
        <v>4</v>
      </c>
      <c r="JC19" s="111"/>
      <c r="JD19" s="111"/>
      <c r="JE19" s="122">
        <f t="shared" si="26"/>
        <v>4.666666666666667</v>
      </c>
      <c r="JF19" s="111"/>
      <c r="JG19" s="111"/>
      <c r="JH19" s="111"/>
      <c r="JI19" s="206">
        <v>6</v>
      </c>
      <c r="JJ19" s="111"/>
      <c r="JK19" s="111"/>
      <c r="JL19" s="111"/>
      <c r="JM19" s="111"/>
      <c r="JN19" s="111"/>
      <c r="JO19" s="111"/>
      <c r="JP19" s="111"/>
      <c r="JQ19" s="126">
        <f t="shared" si="27"/>
        <v>6</v>
      </c>
      <c r="JR19" s="111"/>
      <c r="JS19" s="111"/>
      <c r="JT19" s="111"/>
      <c r="JU19" s="111"/>
      <c r="JV19" s="206">
        <v>4</v>
      </c>
      <c r="JW19" s="111"/>
      <c r="JX19" s="122">
        <f t="shared" si="28"/>
        <v>4</v>
      </c>
      <c r="JY19" s="111"/>
      <c r="JZ19" s="111"/>
      <c r="KA19" s="111"/>
      <c r="KB19" s="111"/>
      <c r="KC19" s="111"/>
      <c r="KD19" s="111"/>
      <c r="KE19" s="208">
        <v>6</v>
      </c>
      <c r="KF19" s="111"/>
      <c r="KG19" s="111"/>
      <c r="KH19" s="111"/>
      <c r="KI19" s="111"/>
      <c r="KJ19" s="111"/>
      <c r="KK19" s="122">
        <f t="shared" si="29"/>
        <v>6</v>
      </c>
      <c r="KL19" s="206">
        <v>7</v>
      </c>
      <c r="KM19" s="206">
        <v>8</v>
      </c>
      <c r="KN19" s="210"/>
      <c r="KO19" s="123">
        <f t="shared" si="30"/>
        <v>7.5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6.5" thickBot="1" x14ac:dyDescent="0.3">
      <c r="A20" s="56">
        <v>1</v>
      </c>
      <c r="B20" s="153">
        <v>15</v>
      </c>
      <c r="C20" s="204" t="s">
        <v>788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206">
        <v>8</v>
      </c>
      <c r="GZ20" s="111"/>
      <c r="HA20" s="111"/>
      <c r="HB20" s="111"/>
      <c r="HC20" s="111"/>
      <c r="HD20" s="111"/>
      <c r="HE20" s="206">
        <v>7</v>
      </c>
      <c r="HF20" s="206">
        <v>4</v>
      </c>
      <c r="HG20" s="111"/>
      <c r="HH20" s="111"/>
      <c r="HI20" s="122">
        <f t="shared" si="21"/>
        <v>6.333333333333333</v>
      </c>
      <c r="HJ20" s="111"/>
      <c r="HK20" s="111"/>
      <c r="HL20" s="111"/>
      <c r="HM20" s="206">
        <v>9</v>
      </c>
      <c r="HN20" s="111"/>
      <c r="HO20" s="111"/>
      <c r="HP20" s="111"/>
      <c r="HQ20" s="111"/>
      <c r="HR20" s="111"/>
      <c r="HS20" s="111"/>
      <c r="HT20" s="206">
        <v>4</v>
      </c>
      <c r="HU20" s="122">
        <f t="shared" si="22"/>
        <v>6.5</v>
      </c>
      <c r="HV20" s="111"/>
      <c r="HW20" s="206">
        <v>6</v>
      </c>
      <c r="HX20" s="111"/>
      <c r="HY20" s="111"/>
      <c r="HZ20" s="111"/>
      <c r="IA20" s="111"/>
      <c r="IB20" s="122">
        <f t="shared" si="23"/>
        <v>6</v>
      </c>
      <c r="IC20" s="111"/>
      <c r="ID20" s="111"/>
      <c r="IE20" s="111"/>
      <c r="IF20" s="111"/>
      <c r="IG20" s="206">
        <v>4</v>
      </c>
      <c r="IH20" s="206">
        <v>9</v>
      </c>
      <c r="II20" s="111"/>
      <c r="IJ20" s="111"/>
      <c r="IK20" s="206">
        <v>6</v>
      </c>
      <c r="IL20" s="111"/>
      <c r="IM20" s="206">
        <v>4</v>
      </c>
      <c r="IN20" s="111"/>
      <c r="IO20" s="122">
        <f t="shared" si="24"/>
        <v>5.75</v>
      </c>
      <c r="IP20" s="206">
        <v>6</v>
      </c>
      <c r="IQ20" s="111"/>
      <c r="IR20" s="206">
        <v>7</v>
      </c>
      <c r="IS20" s="123">
        <f t="shared" si="25"/>
        <v>6.5</v>
      </c>
      <c r="IT20" s="125"/>
      <c r="IU20" s="206">
        <v>6</v>
      </c>
      <c r="IV20" s="111"/>
      <c r="IW20" s="111"/>
      <c r="IX20" s="111"/>
      <c r="IY20" s="111"/>
      <c r="IZ20" s="111"/>
      <c r="JA20" s="206">
        <v>7</v>
      </c>
      <c r="JB20" s="206">
        <v>4</v>
      </c>
      <c r="JC20" s="111"/>
      <c r="JD20" s="111"/>
      <c r="JE20" s="122">
        <f t="shared" si="26"/>
        <v>5.666666666666667</v>
      </c>
      <c r="JF20" s="111"/>
      <c r="JG20" s="111"/>
      <c r="JH20" s="111"/>
      <c r="JI20" s="206">
        <v>7</v>
      </c>
      <c r="JJ20" s="111"/>
      <c r="JK20" s="111"/>
      <c r="JL20" s="111"/>
      <c r="JM20" s="111"/>
      <c r="JN20" s="111"/>
      <c r="JO20" s="111"/>
      <c r="JP20" s="111"/>
      <c r="JQ20" s="126">
        <f t="shared" si="27"/>
        <v>7</v>
      </c>
      <c r="JR20" s="111"/>
      <c r="JS20" s="111"/>
      <c r="JT20" s="111"/>
      <c r="JU20" s="111"/>
      <c r="JV20" s="206">
        <v>4</v>
      </c>
      <c r="JW20" s="111"/>
      <c r="JX20" s="122">
        <f t="shared" si="28"/>
        <v>4</v>
      </c>
      <c r="JY20" s="111"/>
      <c r="JZ20" s="111"/>
      <c r="KA20" s="111"/>
      <c r="KB20" s="111"/>
      <c r="KC20" s="111"/>
      <c r="KD20" s="111"/>
      <c r="KE20" s="208">
        <v>6</v>
      </c>
      <c r="KF20" s="111"/>
      <c r="KG20" s="111"/>
      <c r="KH20" s="111"/>
      <c r="KI20" s="111"/>
      <c r="KJ20" s="111"/>
      <c r="KK20" s="122">
        <f t="shared" si="29"/>
        <v>6</v>
      </c>
      <c r="KL20" s="206">
        <v>6</v>
      </c>
      <c r="KM20" s="206">
        <v>7</v>
      </c>
      <c r="KN20" s="210"/>
      <c r="KO20" s="123">
        <f t="shared" si="30"/>
        <v>6.5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6.5" thickBot="1" x14ac:dyDescent="0.3">
      <c r="A21" s="56">
        <v>1</v>
      </c>
      <c r="B21" s="153">
        <v>16</v>
      </c>
      <c r="C21" s="204" t="s">
        <v>789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206">
        <v>8</v>
      </c>
      <c r="GZ21" s="111"/>
      <c r="HA21" s="111"/>
      <c r="HB21" s="111"/>
      <c r="HC21" s="111"/>
      <c r="HD21" s="111"/>
      <c r="HE21" s="206">
        <v>8</v>
      </c>
      <c r="HF21" s="206">
        <v>10</v>
      </c>
      <c r="HG21" s="111"/>
      <c r="HH21" s="111"/>
      <c r="HI21" s="122">
        <f t="shared" si="21"/>
        <v>8.6666666666666661</v>
      </c>
      <c r="HJ21" s="111"/>
      <c r="HK21" s="111"/>
      <c r="HL21" s="111"/>
      <c r="HM21" s="206">
        <v>9</v>
      </c>
      <c r="HN21" s="111"/>
      <c r="HO21" s="111"/>
      <c r="HP21" s="111"/>
      <c r="HQ21" s="111"/>
      <c r="HR21" s="111"/>
      <c r="HS21" s="111"/>
      <c r="HT21" s="206">
        <v>10</v>
      </c>
      <c r="HU21" s="122">
        <f t="shared" si="22"/>
        <v>9.5</v>
      </c>
      <c r="HV21" s="111"/>
      <c r="HW21" s="206">
        <v>10</v>
      </c>
      <c r="HX21" s="111"/>
      <c r="HY21" s="111"/>
      <c r="HZ21" s="111"/>
      <c r="IA21" s="111"/>
      <c r="IB21" s="122">
        <f t="shared" si="23"/>
        <v>10</v>
      </c>
      <c r="IC21" s="111"/>
      <c r="ID21" s="111"/>
      <c r="IE21" s="111"/>
      <c r="IF21" s="111"/>
      <c r="IG21" s="206">
        <v>10</v>
      </c>
      <c r="IH21" s="206">
        <v>9</v>
      </c>
      <c r="II21" s="111"/>
      <c r="IJ21" s="111"/>
      <c r="IK21" s="206">
        <v>10</v>
      </c>
      <c r="IL21" s="111"/>
      <c r="IM21" s="206">
        <v>9</v>
      </c>
      <c r="IN21" s="111"/>
      <c r="IO21" s="122">
        <f t="shared" si="24"/>
        <v>9.5</v>
      </c>
      <c r="IP21" s="206">
        <v>10</v>
      </c>
      <c r="IQ21" s="111"/>
      <c r="IR21" s="206">
        <v>10</v>
      </c>
      <c r="IS21" s="123">
        <f t="shared" si="25"/>
        <v>10</v>
      </c>
      <c r="IT21" s="125"/>
      <c r="IU21" s="206">
        <v>8</v>
      </c>
      <c r="IV21" s="111"/>
      <c r="IW21" s="111"/>
      <c r="IX21" s="111"/>
      <c r="IY21" s="111"/>
      <c r="IZ21" s="111"/>
      <c r="JA21" s="206">
        <v>7</v>
      </c>
      <c r="JB21" s="206">
        <v>10</v>
      </c>
      <c r="JC21" s="111"/>
      <c r="JD21" s="111"/>
      <c r="JE21" s="122">
        <f t="shared" si="26"/>
        <v>8.3333333333333339</v>
      </c>
      <c r="JF21" s="111"/>
      <c r="JG21" s="111"/>
      <c r="JH21" s="111"/>
      <c r="JI21" s="206">
        <v>10</v>
      </c>
      <c r="JJ21" s="111"/>
      <c r="JK21" s="111"/>
      <c r="JL21" s="111"/>
      <c r="JM21" s="111"/>
      <c r="JN21" s="111"/>
      <c r="JO21" s="111"/>
      <c r="JP21" s="111"/>
      <c r="JQ21" s="126">
        <f t="shared" si="27"/>
        <v>10</v>
      </c>
      <c r="JR21" s="111"/>
      <c r="JS21" s="111"/>
      <c r="JT21" s="111"/>
      <c r="JU21" s="111"/>
      <c r="JV21" s="206">
        <v>10</v>
      </c>
      <c r="JW21" s="111"/>
      <c r="JX21" s="122">
        <f t="shared" si="28"/>
        <v>10</v>
      </c>
      <c r="JY21" s="111"/>
      <c r="JZ21" s="111"/>
      <c r="KA21" s="111"/>
      <c r="KB21" s="111"/>
      <c r="KC21" s="111"/>
      <c r="KD21" s="111"/>
      <c r="KE21" s="208">
        <v>10</v>
      </c>
      <c r="KF21" s="111"/>
      <c r="KG21" s="111"/>
      <c r="KH21" s="111"/>
      <c r="KI21" s="111"/>
      <c r="KJ21" s="111"/>
      <c r="KK21" s="122">
        <f t="shared" si="29"/>
        <v>10</v>
      </c>
      <c r="KL21" s="206">
        <v>10</v>
      </c>
      <c r="KM21" s="206">
        <v>10</v>
      </c>
      <c r="KN21" s="210"/>
      <c r="KO21" s="123">
        <f t="shared" si="30"/>
        <v>10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6.5" thickBot="1" x14ac:dyDescent="0.3">
      <c r="A22" s="56">
        <v>1</v>
      </c>
      <c r="B22" s="153">
        <v>17</v>
      </c>
      <c r="C22" s="204" t="s">
        <v>790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206">
        <v>4</v>
      </c>
      <c r="GZ22" s="111"/>
      <c r="HA22" s="111"/>
      <c r="HB22" s="111"/>
      <c r="HC22" s="111"/>
      <c r="HD22" s="111"/>
      <c r="HE22" s="206">
        <v>7</v>
      </c>
      <c r="HF22" s="206">
        <v>6</v>
      </c>
      <c r="HG22" s="111"/>
      <c r="HH22" s="111"/>
      <c r="HI22" s="122">
        <f t="shared" si="21"/>
        <v>5.666666666666667</v>
      </c>
      <c r="HJ22" s="111"/>
      <c r="HK22" s="111"/>
      <c r="HL22" s="111"/>
      <c r="HM22" s="206">
        <v>7</v>
      </c>
      <c r="HN22" s="111"/>
      <c r="HO22" s="111"/>
      <c r="HP22" s="111"/>
      <c r="HQ22" s="111"/>
      <c r="HR22" s="111"/>
      <c r="HS22" s="111"/>
      <c r="HT22" s="206">
        <v>4</v>
      </c>
      <c r="HU22" s="122">
        <f t="shared" si="22"/>
        <v>5.5</v>
      </c>
      <c r="HV22" s="111"/>
      <c r="HW22" s="206">
        <v>7</v>
      </c>
      <c r="HX22" s="111"/>
      <c r="HY22" s="111"/>
      <c r="HZ22" s="111"/>
      <c r="IA22" s="111"/>
      <c r="IB22" s="122">
        <f t="shared" si="23"/>
        <v>7</v>
      </c>
      <c r="IC22" s="111"/>
      <c r="ID22" s="111"/>
      <c r="IE22" s="111"/>
      <c r="IF22" s="111"/>
      <c r="IG22" s="206">
        <v>5</v>
      </c>
      <c r="IH22" s="206">
        <v>7</v>
      </c>
      <c r="II22" s="111"/>
      <c r="IJ22" s="111"/>
      <c r="IK22" s="206">
        <v>6</v>
      </c>
      <c r="IL22" s="111"/>
      <c r="IM22" s="206">
        <v>5</v>
      </c>
      <c r="IN22" s="111"/>
      <c r="IO22" s="122">
        <f t="shared" si="24"/>
        <v>5.75</v>
      </c>
      <c r="IP22" s="206">
        <v>6</v>
      </c>
      <c r="IQ22" s="111"/>
      <c r="IR22" s="206">
        <v>8</v>
      </c>
      <c r="IS22" s="123">
        <f t="shared" si="25"/>
        <v>7</v>
      </c>
      <c r="IT22" s="125"/>
      <c r="IU22" s="206">
        <v>4</v>
      </c>
      <c r="IV22" s="111"/>
      <c r="IW22" s="111"/>
      <c r="IX22" s="111"/>
      <c r="IY22" s="111"/>
      <c r="IZ22" s="111"/>
      <c r="JA22" s="206">
        <v>8</v>
      </c>
      <c r="JB22" s="206">
        <v>6</v>
      </c>
      <c r="JC22" s="111"/>
      <c r="JD22" s="111"/>
      <c r="JE22" s="122">
        <f t="shared" si="26"/>
        <v>6</v>
      </c>
      <c r="JF22" s="111"/>
      <c r="JG22" s="111"/>
      <c r="JH22" s="111"/>
      <c r="JI22" s="206">
        <v>7</v>
      </c>
      <c r="JJ22" s="111"/>
      <c r="JK22" s="111"/>
      <c r="JL22" s="111"/>
      <c r="JM22" s="111"/>
      <c r="JN22" s="111"/>
      <c r="JO22" s="111"/>
      <c r="JP22" s="111"/>
      <c r="JQ22" s="126">
        <f t="shared" si="27"/>
        <v>7</v>
      </c>
      <c r="JR22" s="111"/>
      <c r="JS22" s="111"/>
      <c r="JT22" s="111"/>
      <c r="JU22" s="111"/>
      <c r="JV22" s="206">
        <v>5</v>
      </c>
      <c r="JW22" s="111"/>
      <c r="JX22" s="122">
        <f t="shared" si="28"/>
        <v>5</v>
      </c>
      <c r="JY22" s="111"/>
      <c r="JZ22" s="111"/>
      <c r="KA22" s="111"/>
      <c r="KB22" s="111"/>
      <c r="KC22" s="111"/>
      <c r="KD22" s="111"/>
      <c r="KE22" s="208">
        <v>6</v>
      </c>
      <c r="KF22" s="111"/>
      <c r="KG22" s="111"/>
      <c r="KH22" s="111"/>
      <c r="KI22" s="111"/>
      <c r="KJ22" s="111"/>
      <c r="KK22" s="122">
        <f t="shared" si="29"/>
        <v>6</v>
      </c>
      <c r="KL22" s="206">
        <v>6</v>
      </c>
      <c r="KM22" s="206">
        <v>8</v>
      </c>
      <c r="KN22" s="210"/>
      <c r="KO22" s="123">
        <f t="shared" si="30"/>
        <v>7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6.5" thickBot="1" x14ac:dyDescent="0.3">
      <c r="A23" s="56">
        <v>1</v>
      </c>
      <c r="B23" s="153">
        <v>18</v>
      </c>
      <c r="C23" s="204" t="s">
        <v>791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206">
        <v>4</v>
      </c>
      <c r="GZ23" s="111"/>
      <c r="HA23" s="111"/>
      <c r="HB23" s="111"/>
      <c r="HC23" s="111"/>
      <c r="HD23" s="111"/>
      <c r="HE23" s="206">
        <v>6</v>
      </c>
      <c r="HF23" s="206">
        <v>5</v>
      </c>
      <c r="HG23" s="111"/>
      <c r="HH23" s="111"/>
      <c r="HI23" s="122">
        <f t="shared" si="21"/>
        <v>5</v>
      </c>
      <c r="HJ23" s="111"/>
      <c r="HK23" s="111"/>
      <c r="HL23" s="111"/>
      <c r="HM23" s="206">
        <v>7</v>
      </c>
      <c r="HN23" s="111"/>
      <c r="HO23" s="111"/>
      <c r="HP23" s="111"/>
      <c r="HQ23" s="111"/>
      <c r="HR23" s="111"/>
      <c r="HS23" s="111"/>
      <c r="HT23" s="206">
        <v>4</v>
      </c>
      <c r="HU23" s="122">
        <f t="shared" si="22"/>
        <v>5.5</v>
      </c>
      <c r="HV23" s="111"/>
      <c r="HW23" s="206">
        <v>6</v>
      </c>
      <c r="HX23" s="111"/>
      <c r="HY23" s="111"/>
      <c r="HZ23" s="111"/>
      <c r="IA23" s="111"/>
      <c r="IB23" s="122">
        <f t="shared" si="23"/>
        <v>6</v>
      </c>
      <c r="IC23" s="111"/>
      <c r="ID23" s="111"/>
      <c r="IE23" s="111"/>
      <c r="IF23" s="111"/>
      <c r="IG23" s="206">
        <v>5</v>
      </c>
      <c r="IH23" s="206">
        <v>7</v>
      </c>
      <c r="II23" s="111"/>
      <c r="IJ23" s="111"/>
      <c r="IK23" s="206">
        <v>6</v>
      </c>
      <c r="IL23" s="111"/>
      <c r="IM23" s="206">
        <v>5</v>
      </c>
      <c r="IN23" s="111"/>
      <c r="IO23" s="122">
        <f t="shared" si="24"/>
        <v>5.75</v>
      </c>
      <c r="IP23" s="206">
        <v>6</v>
      </c>
      <c r="IQ23" s="111"/>
      <c r="IR23" s="206">
        <v>7</v>
      </c>
      <c r="IS23" s="123">
        <f t="shared" si="25"/>
        <v>6.5</v>
      </c>
      <c r="IT23" s="125"/>
      <c r="IU23" s="206">
        <v>4</v>
      </c>
      <c r="IV23" s="111"/>
      <c r="IW23" s="111"/>
      <c r="IX23" s="111"/>
      <c r="IY23" s="111"/>
      <c r="IZ23" s="111"/>
      <c r="JA23" s="206">
        <v>6</v>
      </c>
      <c r="JB23" s="206">
        <v>5</v>
      </c>
      <c r="JC23" s="111"/>
      <c r="JD23" s="111"/>
      <c r="JE23" s="122">
        <f t="shared" si="26"/>
        <v>5</v>
      </c>
      <c r="JF23" s="111"/>
      <c r="JG23" s="111"/>
      <c r="JH23" s="111"/>
      <c r="JI23" s="206">
        <v>7</v>
      </c>
      <c r="JJ23" s="111"/>
      <c r="JK23" s="111"/>
      <c r="JL23" s="111"/>
      <c r="JM23" s="111"/>
      <c r="JN23" s="111"/>
      <c r="JO23" s="111"/>
      <c r="JP23" s="111"/>
      <c r="JQ23" s="126">
        <f t="shared" si="27"/>
        <v>7</v>
      </c>
      <c r="JR23" s="111"/>
      <c r="JS23" s="111"/>
      <c r="JT23" s="111"/>
      <c r="JU23" s="111"/>
      <c r="JV23" s="206">
        <v>5</v>
      </c>
      <c r="JW23" s="111"/>
      <c r="JX23" s="122">
        <f t="shared" si="28"/>
        <v>5</v>
      </c>
      <c r="JY23" s="111"/>
      <c r="JZ23" s="111"/>
      <c r="KA23" s="111"/>
      <c r="KB23" s="111"/>
      <c r="KC23" s="111"/>
      <c r="KD23" s="111"/>
      <c r="KE23" s="208">
        <v>6</v>
      </c>
      <c r="KF23" s="111"/>
      <c r="KG23" s="111"/>
      <c r="KH23" s="111"/>
      <c r="KI23" s="111"/>
      <c r="KJ23" s="111"/>
      <c r="KK23" s="122">
        <f t="shared" si="29"/>
        <v>6</v>
      </c>
      <c r="KL23" s="206">
        <v>6</v>
      </c>
      <c r="KM23" s="206">
        <v>7</v>
      </c>
      <c r="KN23" s="210"/>
      <c r="KO23" s="123">
        <f t="shared" si="30"/>
        <v>6.5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6.5" thickBot="1" x14ac:dyDescent="0.3">
      <c r="A24" s="56">
        <v>1</v>
      </c>
      <c r="B24" s="153">
        <v>19</v>
      </c>
      <c r="C24" s="204" t="s">
        <v>792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206">
        <v>5</v>
      </c>
      <c r="GZ24" s="111"/>
      <c r="HA24" s="111"/>
      <c r="HB24" s="111"/>
      <c r="HC24" s="111"/>
      <c r="HD24" s="111"/>
      <c r="HE24" s="206">
        <v>8</v>
      </c>
      <c r="HF24" s="206">
        <v>6</v>
      </c>
      <c r="HG24" s="111"/>
      <c r="HH24" s="111"/>
      <c r="HI24" s="122">
        <f t="shared" si="21"/>
        <v>6.333333333333333</v>
      </c>
      <c r="HJ24" s="111"/>
      <c r="HK24" s="111"/>
      <c r="HL24" s="111"/>
      <c r="HM24" s="206">
        <v>8</v>
      </c>
      <c r="HN24" s="111"/>
      <c r="HO24" s="111"/>
      <c r="HP24" s="111"/>
      <c r="HQ24" s="111"/>
      <c r="HR24" s="111"/>
      <c r="HS24" s="111"/>
      <c r="HT24" s="206">
        <v>7</v>
      </c>
      <c r="HU24" s="122">
        <f t="shared" si="22"/>
        <v>7.5</v>
      </c>
      <c r="HV24" s="111"/>
      <c r="HW24" s="206">
        <v>7</v>
      </c>
      <c r="HX24" s="111"/>
      <c r="HY24" s="111"/>
      <c r="HZ24" s="111"/>
      <c r="IA24" s="111"/>
      <c r="IB24" s="122">
        <f t="shared" si="23"/>
        <v>7</v>
      </c>
      <c r="IC24" s="111"/>
      <c r="ID24" s="111"/>
      <c r="IE24" s="111"/>
      <c r="IF24" s="111"/>
      <c r="IG24" s="206">
        <v>7</v>
      </c>
      <c r="IH24" s="206">
        <v>7</v>
      </c>
      <c r="II24" s="111"/>
      <c r="IJ24" s="111"/>
      <c r="IK24" s="206">
        <v>8</v>
      </c>
      <c r="IL24" s="111"/>
      <c r="IM24" s="206">
        <v>7</v>
      </c>
      <c r="IN24" s="111"/>
      <c r="IO24" s="122">
        <f t="shared" si="24"/>
        <v>7.25</v>
      </c>
      <c r="IP24" s="206">
        <v>7</v>
      </c>
      <c r="IQ24" s="111"/>
      <c r="IR24" s="206">
        <v>8</v>
      </c>
      <c r="IS24" s="123">
        <f t="shared" si="25"/>
        <v>7.5</v>
      </c>
      <c r="IT24" s="125"/>
      <c r="IU24" s="206">
        <v>4</v>
      </c>
      <c r="IV24" s="111"/>
      <c r="IW24" s="111"/>
      <c r="IX24" s="111"/>
      <c r="IY24" s="111"/>
      <c r="IZ24" s="111"/>
      <c r="JA24" s="206">
        <v>8</v>
      </c>
      <c r="JB24" s="206">
        <v>7</v>
      </c>
      <c r="JC24" s="111"/>
      <c r="JD24" s="111"/>
      <c r="JE24" s="122">
        <f t="shared" si="26"/>
        <v>6.333333333333333</v>
      </c>
      <c r="JF24" s="111"/>
      <c r="JG24" s="111"/>
      <c r="JH24" s="111"/>
      <c r="JI24" s="206">
        <v>8</v>
      </c>
      <c r="JJ24" s="111"/>
      <c r="JK24" s="111"/>
      <c r="JL24" s="111"/>
      <c r="JM24" s="111"/>
      <c r="JN24" s="111"/>
      <c r="JO24" s="111"/>
      <c r="JP24" s="111"/>
      <c r="JQ24" s="126">
        <f t="shared" si="27"/>
        <v>8</v>
      </c>
      <c r="JR24" s="111"/>
      <c r="JS24" s="111"/>
      <c r="JT24" s="111"/>
      <c r="JU24" s="111"/>
      <c r="JV24" s="206">
        <v>7</v>
      </c>
      <c r="JW24" s="111"/>
      <c r="JX24" s="122">
        <f t="shared" si="28"/>
        <v>7</v>
      </c>
      <c r="JY24" s="111"/>
      <c r="JZ24" s="111"/>
      <c r="KA24" s="111"/>
      <c r="KB24" s="111"/>
      <c r="KC24" s="111"/>
      <c r="KD24" s="111"/>
      <c r="KE24" s="208">
        <v>8</v>
      </c>
      <c r="KF24" s="111"/>
      <c r="KG24" s="111"/>
      <c r="KH24" s="111"/>
      <c r="KI24" s="111"/>
      <c r="KJ24" s="111"/>
      <c r="KK24" s="122">
        <f t="shared" si="29"/>
        <v>8</v>
      </c>
      <c r="KL24" s="206">
        <v>7</v>
      </c>
      <c r="KM24" s="206">
        <v>8</v>
      </c>
      <c r="KN24" s="210"/>
      <c r="KO24" s="123">
        <f t="shared" si="30"/>
        <v>7.5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6.5" thickBot="1" x14ac:dyDescent="0.3">
      <c r="A25" s="56">
        <v>1</v>
      </c>
      <c r="B25" s="153">
        <v>20</v>
      </c>
      <c r="C25" s="204" t="s">
        <v>793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206">
        <v>8</v>
      </c>
      <c r="GZ25" s="111"/>
      <c r="HA25" s="111"/>
      <c r="HB25" s="111"/>
      <c r="HC25" s="111"/>
      <c r="HD25" s="111"/>
      <c r="HE25" s="206">
        <v>10</v>
      </c>
      <c r="HF25" s="206">
        <v>10</v>
      </c>
      <c r="HG25" s="111"/>
      <c r="HH25" s="111"/>
      <c r="HI25" s="122">
        <f t="shared" si="21"/>
        <v>9.3333333333333339</v>
      </c>
      <c r="HJ25" s="111"/>
      <c r="HK25" s="111"/>
      <c r="HL25" s="111"/>
      <c r="HM25" s="206">
        <v>10</v>
      </c>
      <c r="HN25" s="111"/>
      <c r="HO25" s="111"/>
      <c r="HP25" s="111"/>
      <c r="HQ25" s="111"/>
      <c r="HR25" s="111"/>
      <c r="HS25" s="111"/>
      <c r="HT25" s="206">
        <v>10</v>
      </c>
      <c r="HU25" s="122">
        <f t="shared" si="22"/>
        <v>10</v>
      </c>
      <c r="HV25" s="111"/>
      <c r="HW25" s="206">
        <v>10</v>
      </c>
      <c r="HX25" s="111"/>
      <c r="HY25" s="111"/>
      <c r="HZ25" s="111"/>
      <c r="IA25" s="111"/>
      <c r="IB25" s="122">
        <f t="shared" si="23"/>
        <v>10</v>
      </c>
      <c r="IC25" s="111"/>
      <c r="ID25" s="111"/>
      <c r="IE25" s="111"/>
      <c r="IF25" s="111"/>
      <c r="IG25" s="206">
        <v>10</v>
      </c>
      <c r="IH25" s="206">
        <v>10</v>
      </c>
      <c r="II25" s="111"/>
      <c r="IJ25" s="111"/>
      <c r="IK25" s="206">
        <v>10</v>
      </c>
      <c r="IL25" s="111"/>
      <c r="IM25" s="206">
        <v>10</v>
      </c>
      <c r="IN25" s="111"/>
      <c r="IO25" s="122">
        <f t="shared" si="24"/>
        <v>10</v>
      </c>
      <c r="IP25" s="206">
        <v>10</v>
      </c>
      <c r="IQ25" s="111"/>
      <c r="IR25" s="206">
        <v>10</v>
      </c>
      <c r="IS25" s="123">
        <f t="shared" si="25"/>
        <v>10</v>
      </c>
      <c r="IT25" s="125"/>
      <c r="IU25" s="206">
        <v>9</v>
      </c>
      <c r="IV25" s="111"/>
      <c r="IW25" s="111"/>
      <c r="IX25" s="111"/>
      <c r="IY25" s="111"/>
      <c r="IZ25" s="111"/>
      <c r="JA25" s="206">
        <v>10</v>
      </c>
      <c r="JB25" s="206">
        <v>10</v>
      </c>
      <c r="JC25" s="111"/>
      <c r="JD25" s="111"/>
      <c r="JE25" s="122">
        <f t="shared" si="26"/>
        <v>9.6666666666666661</v>
      </c>
      <c r="JF25" s="111"/>
      <c r="JG25" s="111"/>
      <c r="JH25" s="111"/>
      <c r="JI25" s="206">
        <v>10</v>
      </c>
      <c r="JJ25" s="111"/>
      <c r="JK25" s="111"/>
      <c r="JL25" s="111"/>
      <c r="JM25" s="111"/>
      <c r="JN25" s="111"/>
      <c r="JO25" s="111"/>
      <c r="JP25" s="111"/>
      <c r="JQ25" s="126">
        <f t="shared" si="27"/>
        <v>10</v>
      </c>
      <c r="JR25" s="111"/>
      <c r="JS25" s="111"/>
      <c r="JT25" s="111"/>
      <c r="JU25" s="111"/>
      <c r="JV25" s="206">
        <v>10</v>
      </c>
      <c r="JW25" s="111"/>
      <c r="JX25" s="122">
        <f t="shared" si="28"/>
        <v>10</v>
      </c>
      <c r="JY25" s="111"/>
      <c r="JZ25" s="111"/>
      <c r="KA25" s="111"/>
      <c r="KB25" s="111"/>
      <c r="KC25" s="111"/>
      <c r="KD25" s="111"/>
      <c r="KE25" s="208">
        <v>10</v>
      </c>
      <c r="KF25" s="111"/>
      <c r="KG25" s="111"/>
      <c r="KH25" s="111"/>
      <c r="KI25" s="111"/>
      <c r="KJ25" s="111"/>
      <c r="KK25" s="122">
        <f t="shared" si="29"/>
        <v>10</v>
      </c>
      <c r="KL25" s="206">
        <v>10</v>
      </c>
      <c r="KM25" s="206">
        <v>10</v>
      </c>
      <c r="KN25" s="210"/>
      <c r="KO25" s="123">
        <f t="shared" si="30"/>
        <v>10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6.5" thickBot="1" x14ac:dyDescent="0.3">
      <c r="A26" s="56">
        <v>1</v>
      </c>
      <c r="B26" s="153">
        <v>21</v>
      </c>
      <c r="C26" s="204" t="s">
        <v>794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206">
        <v>7</v>
      </c>
      <c r="GZ26" s="111"/>
      <c r="HA26" s="111"/>
      <c r="HB26" s="111"/>
      <c r="HC26" s="111"/>
      <c r="HD26" s="111"/>
      <c r="HE26" s="206">
        <v>8</v>
      </c>
      <c r="HF26" s="206">
        <v>7</v>
      </c>
      <c r="HG26" s="111"/>
      <c r="HH26" s="111"/>
      <c r="HI26" s="122">
        <f t="shared" si="21"/>
        <v>7.333333333333333</v>
      </c>
      <c r="HJ26" s="111"/>
      <c r="HK26" s="111"/>
      <c r="HL26" s="111"/>
      <c r="HM26" s="206">
        <v>9</v>
      </c>
      <c r="HN26" s="111"/>
      <c r="HO26" s="111"/>
      <c r="HP26" s="111"/>
      <c r="HQ26" s="111"/>
      <c r="HR26" s="111"/>
      <c r="HS26" s="111"/>
      <c r="HT26" s="206">
        <v>8</v>
      </c>
      <c r="HU26" s="122">
        <f t="shared" si="22"/>
        <v>8.5</v>
      </c>
      <c r="HV26" s="111"/>
      <c r="HW26" s="206">
        <v>8</v>
      </c>
      <c r="HX26" s="111"/>
      <c r="HY26" s="111"/>
      <c r="HZ26" s="111"/>
      <c r="IA26" s="111"/>
      <c r="IB26" s="122">
        <f t="shared" si="23"/>
        <v>8</v>
      </c>
      <c r="IC26" s="111"/>
      <c r="ID26" s="111"/>
      <c r="IE26" s="111"/>
      <c r="IF26" s="111"/>
      <c r="IG26" s="206">
        <v>10</v>
      </c>
      <c r="IH26" s="206">
        <v>9</v>
      </c>
      <c r="II26" s="111"/>
      <c r="IJ26" s="111"/>
      <c r="IK26" s="206">
        <v>10</v>
      </c>
      <c r="IL26" s="111"/>
      <c r="IM26" s="206">
        <v>9</v>
      </c>
      <c r="IN26" s="111"/>
      <c r="IO26" s="122">
        <f t="shared" si="24"/>
        <v>9.5</v>
      </c>
      <c r="IP26" s="206">
        <v>10</v>
      </c>
      <c r="IQ26" s="111"/>
      <c r="IR26" s="206">
        <v>10</v>
      </c>
      <c r="IS26" s="123">
        <f t="shared" si="25"/>
        <v>10</v>
      </c>
      <c r="IT26" s="125"/>
      <c r="IU26" s="206">
        <v>8</v>
      </c>
      <c r="IV26" s="111"/>
      <c r="IW26" s="111"/>
      <c r="IX26" s="111"/>
      <c r="IY26" s="111"/>
      <c r="IZ26" s="111"/>
      <c r="JA26" s="206">
        <v>8</v>
      </c>
      <c r="JB26" s="206">
        <v>7</v>
      </c>
      <c r="JC26" s="111"/>
      <c r="JD26" s="111"/>
      <c r="JE26" s="122">
        <f t="shared" si="26"/>
        <v>7.666666666666667</v>
      </c>
      <c r="JF26" s="111"/>
      <c r="JG26" s="111"/>
      <c r="JH26" s="111"/>
      <c r="JI26" s="206">
        <v>9</v>
      </c>
      <c r="JJ26" s="111"/>
      <c r="JK26" s="111"/>
      <c r="JL26" s="111"/>
      <c r="JM26" s="111"/>
      <c r="JN26" s="111"/>
      <c r="JO26" s="111"/>
      <c r="JP26" s="111"/>
      <c r="JQ26" s="126">
        <f t="shared" si="27"/>
        <v>9</v>
      </c>
      <c r="JR26" s="111"/>
      <c r="JS26" s="111"/>
      <c r="JT26" s="111"/>
      <c r="JU26" s="111"/>
      <c r="JV26" s="206">
        <v>8</v>
      </c>
      <c r="JW26" s="111"/>
      <c r="JX26" s="122">
        <f t="shared" si="28"/>
        <v>8</v>
      </c>
      <c r="JY26" s="111"/>
      <c r="JZ26" s="111"/>
      <c r="KA26" s="111"/>
      <c r="KB26" s="111"/>
      <c r="KC26" s="111"/>
      <c r="KD26" s="111"/>
      <c r="KE26" s="208">
        <v>10</v>
      </c>
      <c r="KF26" s="111"/>
      <c r="KG26" s="111"/>
      <c r="KH26" s="111"/>
      <c r="KI26" s="111"/>
      <c r="KJ26" s="111"/>
      <c r="KK26" s="122">
        <f t="shared" si="29"/>
        <v>10</v>
      </c>
      <c r="KL26" s="206">
        <v>10</v>
      </c>
      <c r="KM26" s="206">
        <v>10</v>
      </c>
      <c r="KN26" s="210"/>
      <c r="KO26" s="123">
        <f t="shared" si="30"/>
        <v>10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6.5" thickBot="1" x14ac:dyDescent="0.3">
      <c r="A27" s="56">
        <v>1</v>
      </c>
      <c r="B27" s="153">
        <v>22</v>
      </c>
      <c r="C27" s="204" t="s">
        <v>795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206">
        <v>10</v>
      </c>
      <c r="GZ27" s="111"/>
      <c r="HA27" s="111"/>
      <c r="HB27" s="111"/>
      <c r="HC27" s="111"/>
      <c r="HD27" s="111"/>
      <c r="HE27" s="206">
        <v>10</v>
      </c>
      <c r="HF27" s="206">
        <v>10</v>
      </c>
      <c r="HG27" s="111"/>
      <c r="HH27" s="111"/>
      <c r="HI27" s="122">
        <f t="shared" si="21"/>
        <v>10</v>
      </c>
      <c r="HJ27" s="111"/>
      <c r="HK27" s="111"/>
      <c r="HL27" s="111"/>
      <c r="HM27" s="206">
        <v>10</v>
      </c>
      <c r="HN27" s="111"/>
      <c r="HO27" s="111"/>
      <c r="HP27" s="111"/>
      <c r="HQ27" s="111"/>
      <c r="HR27" s="111"/>
      <c r="HS27" s="111"/>
      <c r="HT27" s="206">
        <v>10</v>
      </c>
      <c r="HU27" s="122">
        <f t="shared" si="22"/>
        <v>10</v>
      </c>
      <c r="HV27" s="111"/>
      <c r="HW27" s="206">
        <v>10</v>
      </c>
      <c r="HX27" s="111"/>
      <c r="HY27" s="111"/>
      <c r="HZ27" s="111"/>
      <c r="IA27" s="111"/>
      <c r="IB27" s="122">
        <f t="shared" si="23"/>
        <v>10</v>
      </c>
      <c r="IC27" s="111"/>
      <c r="ID27" s="111"/>
      <c r="IE27" s="111"/>
      <c r="IF27" s="111"/>
      <c r="IG27" s="206">
        <v>10</v>
      </c>
      <c r="IH27" s="206">
        <v>10</v>
      </c>
      <c r="II27" s="111"/>
      <c r="IJ27" s="111"/>
      <c r="IK27" s="206">
        <v>10</v>
      </c>
      <c r="IL27" s="111"/>
      <c r="IM27" s="206">
        <v>10</v>
      </c>
      <c r="IN27" s="111"/>
      <c r="IO27" s="122">
        <f t="shared" si="24"/>
        <v>10</v>
      </c>
      <c r="IP27" s="206">
        <v>10</v>
      </c>
      <c r="IQ27" s="111"/>
      <c r="IR27" s="206">
        <v>10</v>
      </c>
      <c r="IS27" s="123">
        <f t="shared" si="25"/>
        <v>10</v>
      </c>
      <c r="IT27" s="125"/>
      <c r="IU27" s="206">
        <v>10</v>
      </c>
      <c r="IV27" s="111"/>
      <c r="IW27" s="111"/>
      <c r="IX27" s="111"/>
      <c r="IY27" s="111"/>
      <c r="IZ27" s="111"/>
      <c r="JA27" s="206">
        <v>10</v>
      </c>
      <c r="JB27" s="206">
        <v>10</v>
      </c>
      <c r="JC27" s="111"/>
      <c r="JD27" s="111"/>
      <c r="JE27" s="122">
        <f t="shared" si="26"/>
        <v>10</v>
      </c>
      <c r="JF27" s="111"/>
      <c r="JG27" s="111"/>
      <c r="JH27" s="111"/>
      <c r="JI27" s="206">
        <v>10</v>
      </c>
      <c r="JJ27" s="111"/>
      <c r="JK27" s="111"/>
      <c r="JL27" s="111"/>
      <c r="JM27" s="111"/>
      <c r="JN27" s="111"/>
      <c r="JO27" s="111"/>
      <c r="JP27" s="111"/>
      <c r="JQ27" s="126">
        <f t="shared" si="27"/>
        <v>10</v>
      </c>
      <c r="JR27" s="111"/>
      <c r="JS27" s="111"/>
      <c r="JT27" s="111"/>
      <c r="JU27" s="111"/>
      <c r="JV27" s="206">
        <v>10</v>
      </c>
      <c r="JW27" s="111"/>
      <c r="JX27" s="122">
        <f t="shared" si="28"/>
        <v>10</v>
      </c>
      <c r="JY27" s="111"/>
      <c r="JZ27" s="111"/>
      <c r="KA27" s="111"/>
      <c r="KB27" s="111"/>
      <c r="KC27" s="111"/>
      <c r="KD27" s="111"/>
      <c r="KE27" s="208">
        <v>10</v>
      </c>
      <c r="KF27" s="111"/>
      <c r="KG27" s="111"/>
      <c r="KH27" s="111"/>
      <c r="KI27" s="111"/>
      <c r="KJ27" s="111"/>
      <c r="KK27" s="122">
        <f t="shared" si="29"/>
        <v>10</v>
      </c>
      <c r="KL27" s="206">
        <v>10</v>
      </c>
      <c r="KM27" s="206">
        <v>10</v>
      </c>
      <c r="KN27" s="210"/>
      <c r="KO27" s="123">
        <f t="shared" si="30"/>
        <v>10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6.5" thickBot="1" x14ac:dyDescent="0.3">
      <c r="A28" s="56">
        <v>1</v>
      </c>
      <c r="B28" s="153">
        <v>23</v>
      </c>
      <c r="C28" s="204" t="s">
        <v>796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206">
        <v>4</v>
      </c>
      <c r="GZ28" s="111"/>
      <c r="HA28" s="111"/>
      <c r="HB28" s="111"/>
      <c r="HC28" s="111"/>
      <c r="HD28" s="111"/>
      <c r="HE28" s="206">
        <v>6</v>
      </c>
      <c r="HF28" s="206">
        <v>4</v>
      </c>
      <c r="HG28" s="111"/>
      <c r="HH28" s="111"/>
      <c r="HI28" s="122">
        <f t="shared" si="21"/>
        <v>4.666666666666667</v>
      </c>
      <c r="HJ28" s="111"/>
      <c r="HK28" s="111"/>
      <c r="HL28" s="111"/>
      <c r="HM28" s="206">
        <v>6</v>
      </c>
      <c r="HN28" s="111"/>
      <c r="HO28" s="111"/>
      <c r="HP28" s="111"/>
      <c r="HQ28" s="111"/>
      <c r="HR28" s="111"/>
      <c r="HS28" s="111"/>
      <c r="HT28" s="206">
        <v>4</v>
      </c>
      <c r="HU28" s="122">
        <f t="shared" si="22"/>
        <v>5</v>
      </c>
      <c r="HV28" s="111"/>
      <c r="HW28" s="206">
        <v>6</v>
      </c>
      <c r="HX28" s="111"/>
      <c r="HY28" s="111"/>
      <c r="HZ28" s="111"/>
      <c r="IA28" s="111"/>
      <c r="IB28" s="122">
        <f t="shared" si="23"/>
        <v>6</v>
      </c>
      <c r="IC28" s="111"/>
      <c r="ID28" s="111"/>
      <c r="IE28" s="111"/>
      <c r="IF28" s="111"/>
      <c r="IG28" s="206">
        <v>5</v>
      </c>
      <c r="IH28" s="206">
        <v>9</v>
      </c>
      <c r="II28" s="111"/>
      <c r="IJ28" s="111"/>
      <c r="IK28" s="206">
        <v>6</v>
      </c>
      <c r="IL28" s="111"/>
      <c r="IM28" s="206">
        <v>4</v>
      </c>
      <c r="IN28" s="111"/>
      <c r="IO28" s="122">
        <f t="shared" si="24"/>
        <v>6</v>
      </c>
      <c r="IP28" s="206">
        <v>6</v>
      </c>
      <c r="IQ28" s="111"/>
      <c r="IR28" s="206">
        <v>10</v>
      </c>
      <c r="IS28" s="123">
        <f t="shared" si="25"/>
        <v>8</v>
      </c>
      <c r="IT28" s="125"/>
      <c r="IU28" s="206">
        <v>4</v>
      </c>
      <c r="IV28" s="111"/>
      <c r="IW28" s="111"/>
      <c r="IX28" s="111"/>
      <c r="IY28" s="111"/>
      <c r="IZ28" s="111"/>
      <c r="JA28" s="206">
        <v>6</v>
      </c>
      <c r="JB28" s="206">
        <v>4</v>
      </c>
      <c r="JC28" s="111"/>
      <c r="JD28" s="111"/>
      <c r="JE28" s="122">
        <f t="shared" si="26"/>
        <v>4.666666666666667</v>
      </c>
      <c r="JF28" s="111"/>
      <c r="JG28" s="111"/>
      <c r="JH28" s="111"/>
      <c r="JI28" s="206">
        <v>6</v>
      </c>
      <c r="JJ28" s="111"/>
      <c r="JK28" s="111"/>
      <c r="JL28" s="111"/>
      <c r="JM28" s="111"/>
      <c r="JN28" s="111"/>
      <c r="JO28" s="111"/>
      <c r="JP28" s="111"/>
      <c r="JQ28" s="126">
        <f t="shared" si="27"/>
        <v>6</v>
      </c>
      <c r="JR28" s="111"/>
      <c r="JS28" s="111"/>
      <c r="JT28" s="111"/>
      <c r="JU28" s="111"/>
      <c r="JV28" s="206">
        <v>4</v>
      </c>
      <c r="JW28" s="111"/>
      <c r="JX28" s="122">
        <f t="shared" si="28"/>
        <v>4</v>
      </c>
      <c r="JY28" s="111"/>
      <c r="JZ28" s="111"/>
      <c r="KA28" s="111"/>
      <c r="KB28" s="111"/>
      <c r="KC28" s="111"/>
      <c r="KD28" s="111"/>
      <c r="KE28" s="208">
        <v>6</v>
      </c>
      <c r="KF28" s="111"/>
      <c r="KG28" s="111"/>
      <c r="KH28" s="111"/>
      <c r="KI28" s="111"/>
      <c r="KJ28" s="111"/>
      <c r="KK28" s="122">
        <f t="shared" si="29"/>
        <v>6</v>
      </c>
      <c r="KL28" s="206">
        <v>6</v>
      </c>
      <c r="KM28" s="206">
        <v>10</v>
      </c>
      <c r="KN28" s="210"/>
      <c r="KO28" s="123">
        <f t="shared" si="30"/>
        <v>8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6.5" thickBot="1" x14ac:dyDescent="0.3">
      <c r="A29" s="56">
        <v>1</v>
      </c>
      <c r="B29" s="153">
        <v>24</v>
      </c>
      <c r="C29" s="204" t="s">
        <v>797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206">
        <v>4</v>
      </c>
      <c r="GZ29" s="111"/>
      <c r="HA29" s="111"/>
      <c r="HB29" s="111"/>
      <c r="HC29" s="111"/>
      <c r="HD29" s="111"/>
      <c r="HE29" s="206">
        <v>7</v>
      </c>
      <c r="HF29" s="206">
        <v>4</v>
      </c>
      <c r="HG29" s="111"/>
      <c r="HH29" s="111"/>
      <c r="HI29" s="122">
        <f t="shared" si="21"/>
        <v>5</v>
      </c>
      <c r="HJ29" s="111"/>
      <c r="HK29" s="111"/>
      <c r="HL29" s="111"/>
      <c r="HM29" s="206">
        <v>6</v>
      </c>
      <c r="HN29" s="111"/>
      <c r="HO29" s="111"/>
      <c r="HP29" s="111"/>
      <c r="HQ29" s="111"/>
      <c r="HR29" s="111"/>
      <c r="HS29" s="111"/>
      <c r="HT29" s="206">
        <v>4</v>
      </c>
      <c r="HU29" s="122">
        <f t="shared" si="22"/>
        <v>5</v>
      </c>
      <c r="HV29" s="111"/>
      <c r="HW29" s="206">
        <v>6</v>
      </c>
      <c r="HX29" s="111"/>
      <c r="HY29" s="111"/>
      <c r="HZ29" s="111"/>
      <c r="IA29" s="111"/>
      <c r="IB29" s="122">
        <f t="shared" si="23"/>
        <v>6</v>
      </c>
      <c r="IC29" s="111"/>
      <c r="ID29" s="111"/>
      <c r="IE29" s="111"/>
      <c r="IF29" s="111"/>
      <c r="IG29" s="206">
        <v>6</v>
      </c>
      <c r="IH29" s="206">
        <v>5</v>
      </c>
      <c r="II29" s="111"/>
      <c r="IJ29" s="111"/>
      <c r="IK29" s="206">
        <v>5</v>
      </c>
      <c r="IL29" s="111"/>
      <c r="IM29" s="206">
        <v>4</v>
      </c>
      <c r="IN29" s="111"/>
      <c r="IO29" s="122">
        <f t="shared" si="24"/>
        <v>5</v>
      </c>
      <c r="IP29" s="206">
        <v>6</v>
      </c>
      <c r="IQ29" s="111"/>
      <c r="IR29" s="206">
        <v>6</v>
      </c>
      <c r="IS29" s="123">
        <f t="shared" si="25"/>
        <v>6</v>
      </c>
      <c r="IT29" s="125"/>
      <c r="IU29" s="206">
        <v>4</v>
      </c>
      <c r="IV29" s="111"/>
      <c r="IW29" s="111"/>
      <c r="IX29" s="111"/>
      <c r="IY29" s="111"/>
      <c r="IZ29" s="111"/>
      <c r="JA29" s="206">
        <v>7</v>
      </c>
      <c r="JB29" s="206">
        <v>4</v>
      </c>
      <c r="JC29" s="111"/>
      <c r="JD29" s="111"/>
      <c r="JE29" s="122">
        <f t="shared" si="26"/>
        <v>5</v>
      </c>
      <c r="JF29" s="111"/>
      <c r="JG29" s="111"/>
      <c r="JH29" s="111"/>
      <c r="JI29" s="206">
        <v>6</v>
      </c>
      <c r="JJ29" s="111"/>
      <c r="JK29" s="111"/>
      <c r="JL29" s="111"/>
      <c r="JM29" s="111"/>
      <c r="JN29" s="111"/>
      <c r="JO29" s="111"/>
      <c r="JP29" s="111"/>
      <c r="JQ29" s="126">
        <f t="shared" si="27"/>
        <v>6</v>
      </c>
      <c r="JR29" s="111"/>
      <c r="JS29" s="111"/>
      <c r="JT29" s="111"/>
      <c r="JU29" s="111"/>
      <c r="JV29" s="206">
        <v>4</v>
      </c>
      <c r="JW29" s="111"/>
      <c r="JX29" s="122">
        <f t="shared" si="28"/>
        <v>4</v>
      </c>
      <c r="JY29" s="111"/>
      <c r="JZ29" s="111"/>
      <c r="KA29" s="111"/>
      <c r="KB29" s="111"/>
      <c r="KC29" s="111"/>
      <c r="KD29" s="111"/>
      <c r="KE29" s="208">
        <v>6</v>
      </c>
      <c r="KF29" s="111"/>
      <c r="KG29" s="111"/>
      <c r="KH29" s="111"/>
      <c r="KI29" s="111"/>
      <c r="KJ29" s="111"/>
      <c r="KK29" s="122">
        <f t="shared" si="29"/>
        <v>6</v>
      </c>
      <c r="KL29" s="206">
        <v>6</v>
      </c>
      <c r="KM29" s="206">
        <v>6</v>
      </c>
      <c r="KN29" s="210"/>
      <c r="KO29" s="123">
        <f t="shared" si="30"/>
        <v>6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6.5" thickBot="1" x14ac:dyDescent="0.3">
      <c r="A30" s="56">
        <v>1</v>
      </c>
      <c r="B30" s="153">
        <v>25</v>
      </c>
      <c r="C30" s="204" t="s">
        <v>798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206">
        <v>4</v>
      </c>
      <c r="GZ30" s="111"/>
      <c r="HA30" s="111"/>
      <c r="HB30" s="111"/>
      <c r="HC30" s="111"/>
      <c r="HD30" s="111"/>
      <c r="HE30" s="206">
        <v>5</v>
      </c>
      <c r="HF30" s="206">
        <v>4</v>
      </c>
      <c r="HG30" s="111"/>
      <c r="HH30" s="111"/>
      <c r="HI30" s="122">
        <f t="shared" si="21"/>
        <v>4.333333333333333</v>
      </c>
      <c r="HJ30" s="111"/>
      <c r="HK30" s="111"/>
      <c r="HL30" s="111"/>
      <c r="HM30" s="206">
        <v>6</v>
      </c>
      <c r="HN30" s="111"/>
      <c r="HO30" s="111"/>
      <c r="HP30" s="111"/>
      <c r="HQ30" s="111"/>
      <c r="HR30" s="111"/>
      <c r="HS30" s="111"/>
      <c r="HT30" s="206">
        <v>10</v>
      </c>
      <c r="HU30" s="122">
        <f t="shared" si="22"/>
        <v>8</v>
      </c>
      <c r="HV30" s="111"/>
      <c r="HW30" s="206">
        <v>6</v>
      </c>
      <c r="HX30" s="111"/>
      <c r="HY30" s="111"/>
      <c r="HZ30" s="111"/>
      <c r="IA30" s="111"/>
      <c r="IB30" s="122">
        <f t="shared" si="23"/>
        <v>6</v>
      </c>
      <c r="IC30" s="111"/>
      <c r="ID30" s="111"/>
      <c r="IE30" s="111"/>
      <c r="IF30" s="111"/>
      <c r="IG30" s="206">
        <v>4</v>
      </c>
      <c r="IH30" s="206">
        <v>6</v>
      </c>
      <c r="II30" s="111"/>
      <c r="IJ30" s="111"/>
      <c r="IK30" s="206">
        <v>6</v>
      </c>
      <c r="IL30" s="111"/>
      <c r="IM30" s="206">
        <v>4</v>
      </c>
      <c r="IN30" s="111"/>
      <c r="IO30" s="122">
        <f t="shared" si="24"/>
        <v>5</v>
      </c>
      <c r="IP30" s="206">
        <v>6</v>
      </c>
      <c r="IQ30" s="111"/>
      <c r="IR30" s="206">
        <v>6</v>
      </c>
      <c r="IS30" s="123">
        <f t="shared" si="25"/>
        <v>6</v>
      </c>
      <c r="IT30" s="125"/>
      <c r="IU30" s="206">
        <v>4</v>
      </c>
      <c r="IV30" s="111"/>
      <c r="IW30" s="111"/>
      <c r="IX30" s="111"/>
      <c r="IY30" s="111"/>
      <c r="IZ30" s="111"/>
      <c r="JA30" s="206">
        <v>5</v>
      </c>
      <c r="JB30" s="206">
        <v>4</v>
      </c>
      <c r="JC30" s="111"/>
      <c r="JD30" s="111"/>
      <c r="JE30" s="122">
        <f t="shared" si="26"/>
        <v>4.333333333333333</v>
      </c>
      <c r="JF30" s="111"/>
      <c r="JG30" s="111"/>
      <c r="JH30" s="111"/>
      <c r="JI30" s="206">
        <v>6</v>
      </c>
      <c r="JJ30" s="111"/>
      <c r="JK30" s="111"/>
      <c r="JL30" s="111"/>
      <c r="JM30" s="111"/>
      <c r="JN30" s="111"/>
      <c r="JO30" s="111"/>
      <c r="JP30" s="111"/>
      <c r="JQ30" s="126">
        <f t="shared" si="27"/>
        <v>6</v>
      </c>
      <c r="JR30" s="111"/>
      <c r="JS30" s="111"/>
      <c r="JT30" s="111"/>
      <c r="JU30" s="111"/>
      <c r="JV30" s="206">
        <v>4</v>
      </c>
      <c r="JW30" s="111"/>
      <c r="JX30" s="122">
        <f t="shared" si="28"/>
        <v>4</v>
      </c>
      <c r="JY30" s="111"/>
      <c r="JZ30" s="111"/>
      <c r="KA30" s="111"/>
      <c r="KB30" s="111"/>
      <c r="KC30" s="111"/>
      <c r="KD30" s="111"/>
      <c r="KE30" s="208">
        <v>6</v>
      </c>
      <c r="KF30" s="111"/>
      <c r="KG30" s="111"/>
      <c r="KH30" s="111"/>
      <c r="KI30" s="111"/>
      <c r="KJ30" s="111"/>
      <c r="KK30" s="122">
        <f t="shared" si="29"/>
        <v>6</v>
      </c>
      <c r="KL30" s="206">
        <v>6</v>
      </c>
      <c r="KM30" s="206">
        <v>6</v>
      </c>
      <c r="KN30" s="210"/>
      <c r="KO30" s="123">
        <f t="shared" si="30"/>
        <v>6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thickBot="1" x14ac:dyDescent="0.3">
      <c r="A31" s="56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206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206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208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56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56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56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56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56">
        <f>SUM(A6:A35)</f>
        <v>25</v>
      </c>
      <c r="B36" s="54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141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184</v>
      </c>
      <c r="HF36" s="139">
        <f t="shared" si="49"/>
        <v>158</v>
      </c>
      <c r="HG36" s="139">
        <f t="shared" si="49"/>
        <v>0</v>
      </c>
      <c r="HH36" s="139">
        <f t="shared" si="49"/>
        <v>0</v>
      </c>
      <c r="HI36" s="139">
        <f t="shared" si="49"/>
        <v>161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186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164</v>
      </c>
      <c r="HU36" s="139">
        <f t="shared" si="49"/>
        <v>175</v>
      </c>
      <c r="HV36" s="139">
        <f t="shared" si="49"/>
        <v>0</v>
      </c>
      <c r="HW36" s="139">
        <f t="shared" si="49"/>
        <v>182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182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168</v>
      </c>
      <c r="IH36" s="139">
        <f t="shared" si="49"/>
        <v>187</v>
      </c>
      <c r="II36" s="139">
        <f t="shared" si="49"/>
        <v>0</v>
      </c>
      <c r="IJ36" s="139">
        <f t="shared" si="49"/>
        <v>0</v>
      </c>
      <c r="IK36" s="139">
        <f t="shared" si="49"/>
        <v>181</v>
      </c>
      <c r="IL36" s="139">
        <f t="shared" si="49"/>
        <v>0</v>
      </c>
      <c r="IM36" s="139">
        <f t="shared" si="49"/>
        <v>160</v>
      </c>
      <c r="IN36" s="139">
        <f t="shared" si="49"/>
        <v>0</v>
      </c>
      <c r="IO36" s="139">
        <f t="shared" si="49"/>
        <v>174</v>
      </c>
      <c r="IP36" s="139">
        <f t="shared" si="49"/>
        <v>182</v>
      </c>
      <c r="IQ36" s="139">
        <f t="shared" si="49"/>
        <v>0</v>
      </c>
      <c r="IR36" s="139">
        <f t="shared" si="49"/>
        <v>196</v>
      </c>
      <c r="IS36" s="139">
        <f t="shared" si="49"/>
        <v>189</v>
      </c>
      <c r="IT36" s="139">
        <f t="shared" si="49"/>
        <v>0</v>
      </c>
      <c r="IU36" s="139">
        <f t="shared" si="49"/>
        <v>143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178</v>
      </c>
      <c r="JB36" s="139">
        <f t="shared" ref="JB36:LM36" si="50">SUM(JB6:JB35)</f>
        <v>159</v>
      </c>
      <c r="JC36" s="139">
        <f t="shared" si="50"/>
        <v>0</v>
      </c>
      <c r="JD36" s="139">
        <f t="shared" si="50"/>
        <v>0</v>
      </c>
      <c r="JE36" s="139">
        <f t="shared" si="50"/>
        <v>159.99999999999997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192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192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155</v>
      </c>
      <c r="JW36" s="139">
        <f t="shared" si="50"/>
        <v>0</v>
      </c>
      <c r="JX36" s="139">
        <f t="shared" si="50"/>
        <v>155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182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182</v>
      </c>
      <c r="KL36" s="139">
        <f t="shared" si="50"/>
        <v>182</v>
      </c>
      <c r="KM36" s="139">
        <f t="shared" si="50"/>
        <v>196</v>
      </c>
      <c r="KN36" s="139">
        <f t="shared" si="50"/>
        <v>0</v>
      </c>
      <c r="KO36" s="139">
        <f t="shared" si="50"/>
        <v>189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53"/>
      <c r="B37" s="54"/>
      <c r="C37" s="54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5.64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7.36</v>
      </c>
      <c r="HF37" s="128">
        <f t="shared" si="56"/>
        <v>6.32</v>
      </c>
      <c r="HG37" s="128">
        <f t="shared" si="56"/>
        <v>0</v>
      </c>
      <c r="HH37" s="128">
        <f t="shared" si="56"/>
        <v>0</v>
      </c>
      <c r="HI37" s="128">
        <f t="shared" si="56"/>
        <v>6.44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7.44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6.56</v>
      </c>
      <c r="HU37" s="128">
        <f t="shared" si="56"/>
        <v>7</v>
      </c>
      <c r="HV37" s="128">
        <f t="shared" si="56"/>
        <v>0</v>
      </c>
      <c r="HW37" s="128">
        <f t="shared" si="56"/>
        <v>7.28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7.28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6.72</v>
      </c>
      <c r="IH37" s="128">
        <f t="shared" si="56"/>
        <v>7.48</v>
      </c>
      <c r="II37" s="128">
        <f t="shared" si="56"/>
        <v>0</v>
      </c>
      <c r="IJ37" s="128">
        <f t="shared" si="56"/>
        <v>0</v>
      </c>
      <c r="IK37" s="128">
        <f t="shared" si="56"/>
        <v>7.24</v>
      </c>
      <c r="IL37" s="128">
        <f t="shared" si="56"/>
        <v>0</v>
      </c>
      <c r="IM37" s="128">
        <f t="shared" si="56"/>
        <v>6.4</v>
      </c>
      <c r="IN37" s="128">
        <f t="shared" si="56"/>
        <v>0</v>
      </c>
      <c r="IO37" s="128">
        <f t="shared" si="56"/>
        <v>6.96</v>
      </c>
      <c r="IP37" s="128">
        <f t="shared" si="56"/>
        <v>7.28</v>
      </c>
      <c r="IQ37" s="128">
        <f t="shared" si="56"/>
        <v>0</v>
      </c>
      <c r="IR37" s="128">
        <f t="shared" si="56"/>
        <v>7.84</v>
      </c>
      <c r="IS37" s="128">
        <f t="shared" si="56"/>
        <v>7.56</v>
      </c>
      <c r="IT37" s="128">
        <f t="shared" si="56"/>
        <v>0</v>
      </c>
      <c r="IU37" s="128">
        <f t="shared" si="56"/>
        <v>5.72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7.12</v>
      </c>
      <c r="JB37" s="128">
        <f t="shared" ref="JB37:LM37" si="57">JB36/$A$36</f>
        <v>6.36</v>
      </c>
      <c r="JC37" s="128">
        <f t="shared" si="57"/>
        <v>0</v>
      </c>
      <c r="JD37" s="128">
        <f t="shared" si="57"/>
        <v>0</v>
      </c>
      <c r="JE37" s="128">
        <f t="shared" si="57"/>
        <v>6.3999999999999986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7.68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7.68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6.2</v>
      </c>
      <c r="JW37" s="128">
        <f t="shared" si="57"/>
        <v>0</v>
      </c>
      <c r="JX37" s="128">
        <f t="shared" si="57"/>
        <v>6.2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7.28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7.28</v>
      </c>
      <c r="KL37" s="128">
        <f t="shared" si="57"/>
        <v>7.28</v>
      </c>
      <c r="KM37" s="128">
        <f t="shared" si="57"/>
        <v>7.84</v>
      </c>
      <c r="KN37" s="128">
        <f t="shared" si="57"/>
        <v>0</v>
      </c>
      <c r="KO37" s="128">
        <f t="shared" si="57"/>
        <v>7.56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6.44</v>
      </c>
      <c r="AA43" s="151">
        <f>HU37</f>
        <v>7</v>
      </c>
      <c r="AB43" s="151">
        <f>JX37</f>
        <v>6.2</v>
      </c>
      <c r="AC43" s="151">
        <f>KK37</f>
        <v>7.28</v>
      </c>
      <c r="AD43" s="151">
        <f>IS37</f>
        <v>7.56</v>
      </c>
      <c r="AE43" s="151">
        <f>JE37</f>
        <v>6.3999999999999986</v>
      </c>
      <c r="AF43" s="151">
        <f>JQ37</f>
        <v>7.68</v>
      </c>
      <c r="AG43" s="151">
        <f>JX37</f>
        <v>6.2</v>
      </c>
      <c r="AH43" s="151">
        <f>KK37</f>
        <v>7.28</v>
      </c>
      <c r="AI43" s="151">
        <f>KO37</f>
        <v>7.56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6.8960000000000008</v>
      </c>
      <c r="AA44" s="258"/>
      <c r="AB44" s="258"/>
      <c r="AC44" s="258"/>
      <c r="AD44" s="259"/>
      <c r="AE44" s="257">
        <f>(AE43+AF43+AG43+AH43+AI43)/5</f>
        <v>7.0239999999999991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6.44</v>
      </c>
      <c r="J63" s="148">
        <f>AE43</f>
        <v>6.3999999999999986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7</v>
      </c>
      <c r="S63" s="148">
        <f>AF43</f>
        <v>7.68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6.2</v>
      </c>
      <c r="AB63" s="148">
        <f>AG43</f>
        <v>6.2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7.28</v>
      </c>
      <c r="AK63" s="148">
        <f>AH43</f>
        <v>7.28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7.56</v>
      </c>
      <c r="AT63" s="148">
        <f>AI43</f>
        <v>7.56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49"/>
      <c r="B1" s="49"/>
      <c r="C1" s="188" t="s">
        <v>0</v>
      </c>
      <c r="D1" s="237" t="s">
        <v>755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49"/>
      <c r="P1" s="49"/>
      <c r="Q1" s="49"/>
      <c r="R1" s="49"/>
      <c r="S1" s="49"/>
      <c r="T1" s="49"/>
      <c r="U1" s="49"/>
      <c r="V1" s="49"/>
      <c r="W1" s="227"/>
      <c r="X1" s="227"/>
      <c r="Y1" s="227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4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/>
      <c r="HA3" s="130"/>
      <c r="HB3" s="130"/>
      <c r="HC3" s="130"/>
      <c r="HD3" s="130"/>
      <c r="HE3" s="130">
        <v>1</v>
      </c>
      <c r="HF3" s="130">
        <v>1</v>
      </c>
      <c r="HG3" s="130"/>
      <c r="HH3" s="130"/>
      <c r="HI3" s="131">
        <f>SUM(GY3:HH3)</f>
        <v>3</v>
      </c>
      <c r="HJ3" s="130"/>
      <c r="HK3" s="130"/>
      <c r="HL3" s="130"/>
      <c r="HM3" s="130"/>
      <c r="HN3" s="130"/>
      <c r="HO3" s="130"/>
      <c r="HP3" s="130"/>
      <c r="HQ3" s="130">
        <v>1</v>
      </c>
      <c r="HR3" s="130">
        <v>1</v>
      </c>
      <c r="HS3" s="130"/>
      <c r="HT3" s="130">
        <v>1</v>
      </c>
      <c r="HU3" s="131">
        <f>SUM(HJ3:HT3)</f>
        <v>3</v>
      </c>
      <c r="HV3" s="130"/>
      <c r="HW3" s="130">
        <v>1</v>
      </c>
      <c r="HX3" s="130">
        <v>1</v>
      </c>
      <c r="HY3" s="130"/>
      <c r="HZ3" s="130">
        <v>1</v>
      </c>
      <c r="IA3" s="130"/>
      <c r="IB3" s="131">
        <f>SUM(HV3:IA3)</f>
        <v>3</v>
      </c>
      <c r="IC3" s="130"/>
      <c r="ID3" s="130"/>
      <c r="IE3" s="130"/>
      <c r="IF3" s="130">
        <v>1</v>
      </c>
      <c r="IG3" s="130">
        <v>1</v>
      </c>
      <c r="IH3" s="130">
        <v>1</v>
      </c>
      <c r="II3" s="130"/>
      <c r="IJ3" s="130"/>
      <c r="IK3" s="130">
        <v>1</v>
      </c>
      <c r="IL3" s="130"/>
      <c r="IM3" s="130"/>
      <c r="IN3" s="130"/>
      <c r="IO3" s="131">
        <f>SUM(IC3:IN3)</f>
        <v>4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16</v>
      </c>
      <c r="IU3" s="130">
        <v>1</v>
      </c>
      <c r="IV3" s="130"/>
      <c r="IW3" s="130"/>
      <c r="IX3" s="130"/>
      <c r="IY3" s="130"/>
      <c r="IZ3" s="130"/>
      <c r="JA3" s="130">
        <v>1</v>
      </c>
      <c r="JB3" s="130">
        <v>1</v>
      </c>
      <c r="JC3" s="130"/>
      <c r="JD3" s="130"/>
      <c r="JE3" s="131">
        <f>SUM(IU3:JD3)</f>
        <v>3</v>
      </c>
      <c r="JF3" s="130"/>
      <c r="JG3" s="130"/>
      <c r="JH3" s="130"/>
      <c r="JI3" s="130"/>
      <c r="JJ3" s="130"/>
      <c r="JK3" s="130"/>
      <c r="JL3" s="130"/>
      <c r="JM3" s="130">
        <v>1</v>
      </c>
      <c r="JN3" s="130">
        <v>1</v>
      </c>
      <c r="JO3" s="130"/>
      <c r="JP3" s="130">
        <v>1</v>
      </c>
      <c r="JQ3" s="131">
        <f>SUM(JF3:JP3)</f>
        <v>3</v>
      </c>
      <c r="JR3" s="130"/>
      <c r="JS3" s="130">
        <v>1</v>
      </c>
      <c r="JT3" s="130">
        <v>1</v>
      </c>
      <c r="JU3" s="130"/>
      <c r="JV3" s="130">
        <v>1</v>
      </c>
      <c r="JW3" s="130"/>
      <c r="JX3" s="131">
        <f>SUM(JR3:JW3)</f>
        <v>3</v>
      </c>
      <c r="JY3" s="130"/>
      <c r="JZ3" s="130"/>
      <c r="KA3" s="130"/>
      <c r="KB3" s="130">
        <v>1</v>
      </c>
      <c r="KC3" s="130">
        <v>1</v>
      </c>
      <c r="KD3" s="130">
        <v>1</v>
      </c>
      <c r="KE3" s="130"/>
      <c r="KF3" s="130"/>
      <c r="KG3" s="130">
        <v>1</v>
      </c>
      <c r="KH3" s="130"/>
      <c r="KI3" s="130"/>
      <c r="KJ3" s="130"/>
      <c r="KK3" s="131">
        <f>SUM(JY3:KJ3)</f>
        <v>4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16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ht="15" customHeight="1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773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773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52">
        <v>1</v>
      </c>
      <c r="B6" s="153">
        <v>1</v>
      </c>
      <c r="C6" s="202" t="s">
        <v>468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51"/>
      <c r="AM6" s="51"/>
      <c r="AN6" s="51"/>
      <c r="AO6" s="51"/>
      <c r="AP6" s="51"/>
      <c r="AQ6" s="51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>
        <v>7</v>
      </c>
      <c r="GZ6" s="111"/>
      <c r="HA6" s="111"/>
      <c r="HB6" s="111"/>
      <c r="HC6" s="111"/>
      <c r="HD6" s="111"/>
      <c r="HE6" s="111">
        <v>7</v>
      </c>
      <c r="HF6" s="111">
        <v>8</v>
      </c>
      <c r="HG6" s="111"/>
      <c r="HH6" s="111"/>
      <c r="HI6" s="122">
        <f>(GY6+GZ6+HA6+HB6+HC6+HD6+HE6+HF6+HG6+HH6)/$HI$3</f>
        <v>7.333333333333333</v>
      </c>
      <c r="HJ6" s="111"/>
      <c r="HK6" s="111"/>
      <c r="HL6" s="111"/>
      <c r="HM6" s="111"/>
      <c r="HN6" s="111"/>
      <c r="HO6" s="111"/>
      <c r="HP6" s="111"/>
      <c r="HQ6" s="111">
        <v>9</v>
      </c>
      <c r="HR6" s="111">
        <v>8</v>
      </c>
      <c r="HS6" s="111"/>
      <c r="HT6" s="111">
        <v>7</v>
      </c>
      <c r="HU6" s="122">
        <f>(HJ6+HK6+HL6+HM6+HN6+HO6+HP6+HQ6+HR6+HS6+HT6)/$HU$3</f>
        <v>8</v>
      </c>
      <c r="HV6" s="111"/>
      <c r="HW6" s="111">
        <v>6</v>
      </c>
      <c r="HX6" s="111">
        <v>7</v>
      </c>
      <c r="HY6" s="111"/>
      <c r="HZ6" s="111">
        <v>7</v>
      </c>
      <c r="IA6" s="111"/>
      <c r="IB6" s="122">
        <f>(HV6+HW6+HX6+HY6+HZ6+IA6)/$IB$3</f>
        <v>6.666666666666667</v>
      </c>
      <c r="IC6" s="111"/>
      <c r="ID6" s="111"/>
      <c r="IE6" s="111"/>
      <c r="IF6" s="111">
        <v>9</v>
      </c>
      <c r="IG6" s="111">
        <v>7</v>
      </c>
      <c r="IH6" s="111">
        <v>8</v>
      </c>
      <c r="II6" s="111"/>
      <c r="IJ6" s="111"/>
      <c r="IK6" s="111">
        <v>8</v>
      </c>
      <c r="IL6" s="111"/>
      <c r="IM6" s="111"/>
      <c r="IN6" s="111"/>
      <c r="IO6" s="122">
        <f>(IC6+ID6+IE6+IF6+IG6+IH6+II6+IJ6+IK6+IL6+IM6+IN6)/$IO$3</f>
        <v>8</v>
      </c>
      <c r="IP6" s="111">
        <v>9</v>
      </c>
      <c r="IQ6" s="111">
        <v>8</v>
      </c>
      <c r="IR6" s="111">
        <v>9</v>
      </c>
      <c r="IS6" s="123">
        <f>(IP6+IQ6+IR6)/$IS$3</f>
        <v>8.6666666666666661</v>
      </c>
      <c r="IT6" s="125"/>
      <c r="IU6" s="111">
        <v>7</v>
      </c>
      <c r="IV6" s="111"/>
      <c r="IW6" s="111"/>
      <c r="IX6" s="111"/>
      <c r="IY6" s="111"/>
      <c r="IZ6" s="111"/>
      <c r="JA6" s="111">
        <v>7</v>
      </c>
      <c r="JB6" s="111">
        <v>8</v>
      </c>
      <c r="JC6" s="111"/>
      <c r="JD6" s="111"/>
      <c r="JE6" s="122">
        <f>(IU6+IV6+IW6+IX6+IY6+IZ6+JA6+JB6+JC6+JD6)/$JE$3</f>
        <v>7.333333333333333</v>
      </c>
      <c r="JF6" s="111"/>
      <c r="JG6" s="111"/>
      <c r="JH6" s="111"/>
      <c r="JI6" s="111"/>
      <c r="JJ6" s="111"/>
      <c r="JK6" s="111"/>
      <c r="JL6" s="111"/>
      <c r="JM6" s="111">
        <v>9</v>
      </c>
      <c r="JN6" s="111">
        <v>8</v>
      </c>
      <c r="JO6" s="111"/>
      <c r="JP6" s="111">
        <v>7</v>
      </c>
      <c r="JQ6" s="126">
        <f>(JF6+JG6+JH6+JI6+JJ6+JK6+JL6+JM6+JN6+JO6+JP6)/$JQ$3</f>
        <v>8</v>
      </c>
      <c r="JR6" s="111"/>
      <c r="JS6" s="111">
        <v>6</v>
      </c>
      <c r="JT6" s="111">
        <v>7</v>
      </c>
      <c r="JU6" s="111"/>
      <c r="JV6" s="111">
        <v>7</v>
      </c>
      <c r="JW6" s="111"/>
      <c r="JX6" s="122">
        <f>(JR6+JS6+JT6+JU6+JV6+JW6)/$JX$3</f>
        <v>6.666666666666667</v>
      </c>
      <c r="JY6" s="111"/>
      <c r="JZ6" s="111"/>
      <c r="KA6" s="111"/>
      <c r="KB6" s="111">
        <v>9</v>
      </c>
      <c r="KC6" s="111">
        <v>7</v>
      </c>
      <c r="KD6" s="111">
        <v>8</v>
      </c>
      <c r="KE6" s="111"/>
      <c r="KF6" s="111"/>
      <c r="KG6" s="111">
        <v>8</v>
      </c>
      <c r="KH6" s="111"/>
      <c r="KI6" s="111"/>
      <c r="KJ6" s="111"/>
      <c r="KK6" s="122">
        <f>(JY6+JZ6+KA6+KB6+KC6+KD6+KE6+KF6+KG6+KH6+KI6+KJ6)/$KK$3</f>
        <v>8</v>
      </c>
      <c r="KL6" s="111">
        <v>9</v>
      </c>
      <c r="KM6" s="111">
        <v>8</v>
      </c>
      <c r="KN6" s="111">
        <v>9</v>
      </c>
      <c r="KO6" s="123">
        <f>(KL6+KM6+KN6)/$KO$3</f>
        <v>8.6666666666666661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52">
        <v>1</v>
      </c>
      <c r="B7" s="153">
        <v>2</v>
      </c>
      <c r="C7" s="202" t="s">
        <v>469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>
        <v>6</v>
      </c>
      <c r="GZ7" s="111"/>
      <c r="HA7" s="111"/>
      <c r="HB7" s="111"/>
      <c r="HC7" s="111"/>
      <c r="HD7" s="111"/>
      <c r="HE7" s="111">
        <v>7</v>
      </c>
      <c r="HF7" s="111">
        <v>8</v>
      </c>
      <c r="HG7" s="111"/>
      <c r="HH7" s="111"/>
      <c r="HI7" s="122">
        <f t="shared" ref="HI7:HI35" si="21">(GY7+GZ7+HA7+HB7+HC7+HD7+HE7+HF7+HG7+HH7)/$HI$3</f>
        <v>7</v>
      </c>
      <c r="HJ7" s="111"/>
      <c r="HK7" s="111"/>
      <c r="HL7" s="111"/>
      <c r="HM7" s="111"/>
      <c r="HN7" s="111"/>
      <c r="HO7" s="111"/>
      <c r="HP7" s="111"/>
      <c r="HQ7" s="111">
        <v>9</v>
      </c>
      <c r="HR7" s="111">
        <v>8</v>
      </c>
      <c r="HS7" s="111"/>
      <c r="HT7" s="111">
        <v>6</v>
      </c>
      <c r="HU7" s="122">
        <f t="shared" ref="HU7:HU35" si="22">(HJ7+HK7+HL7+HM7+HN7+HO7+HP7+HQ7+HR7+HS7+HT7)/$HU$3</f>
        <v>7.666666666666667</v>
      </c>
      <c r="HV7" s="111"/>
      <c r="HW7" s="111">
        <v>7</v>
      </c>
      <c r="HX7" s="111">
        <v>7</v>
      </c>
      <c r="HY7" s="111"/>
      <c r="HZ7" s="111">
        <v>7</v>
      </c>
      <c r="IA7" s="111"/>
      <c r="IB7" s="122">
        <f t="shared" ref="IB7:IB35" si="23">(HV7+HW7+HX7+HY7+HZ7+IA7)/$IB$3</f>
        <v>7</v>
      </c>
      <c r="IC7" s="111"/>
      <c r="ID7" s="111"/>
      <c r="IE7" s="111"/>
      <c r="IF7" s="111">
        <v>9</v>
      </c>
      <c r="IG7" s="111">
        <v>7</v>
      </c>
      <c r="IH7" s="111">
        <v>8</v>
      </c>
      <c r="II7" s="111"/>
      <c r="IJ7" s="111"/>
      <c r="IK7" s="111">
        <v>8</v>
      </c>
      <c r="IL7" s="111"/>
      <c r="IM7" s="111"/>
      <c r="IN7" s="111"/>
      <c r="IO7" s="122">
        <f t="shared" ref="IO7:IO35" si="24">(IC7+ID7+IE7+IF7+IG7+IH7+II7+IJ7+IK7+IL7+IM7+IN7)/$IO$3</f>
        <v>8</v>
      </c>
      <c r="IP7" s="111">
        <v>8</v>
      </c>
      <c r="IQ7" s="111">
        <v>6</v>
      </c>
      <c r="IR7" s="111">
        <v>9</v>
      </c>
      <c r="IS7" s="123">
        <f t="shared" ref="IS7:IS35" si="25">(IP7+IQ7+IR7)/$IS$3</f>
        <v>7.666666666666667</v>
      </c>
      <c r="IT7" s="125"/>
      <c r="IU7" s="111">
        <v>6</v>
      </c>
      <c r="IV7" s="111"/>
      <c r="IW7" s="111"/>
      <c r="IX7" s="111"/>
      <c r="IY7" s="111"/>
      <c r="IZ7" s="111"/>
      <c r="JA7" s="111">
        <v>7</v>
      </c>
      <c r="JB7" s="111">
        <v>8</v>
      </c>
      <c r="JC7" s="111"/>
      <c r="JD7" s="111"/>
      <c r="JE7" s="122">
        <f t="shared" ref="JE7:JE35" si="26">(IU7+IV7+IW7+IX7+IY7+IZ7+JA7+JB7+JC7+JD7)/$JE$3</f>
        <v>7</v>
      </c>
      <c r="JF7" s="111"/>
      <c r="JG7" s="111"/>
      <c r="JH7" s="111"/>
      <c r="JI7" s="111"/>
      <c r="JJ7" s="111"/>
      <c r="JK7" s="111"/>
      <c r="JL7" s="111"/>
      <c r="JM7" s="111">
        <v>9</v>
      </c>
      <c r="JN7" s="111">
        <v>8</v>
      </c>
      <c r="JO7" s="111"/>
      <c r="JP7" s="111">
        <v>6</v>
      </c>
      <c r="JQ7" s="126">
        <f t="shared" ref="JQ7:JQ35" si="27">(JF7+JG7+JH7+JI7+JJ7+JK7+JL7+JM7+JN7+JO7+JP7)/$JQ$3</f>
        <v>7.666666666666667</v>
      </c>
      <c r="JR7" s="111"/>
      <c r="JS7" s="111">
        <v>7</v>
      </c>
      <c r="JT7" s="111">
        <v>7</v>
      </c>
      <c r="JU7" s="111"/>
      <c r="JV7" s="111">
        <v>7</v>
      </c>
      <c r="JW7" s="111"/>
      <c r="JX7" s="122">
        <f t="shared" ref="JX7:JX35" si="28">(JR7+JS7+JT7+JU7+JV7+JW7)/$JX$3</f>
        <v>7</v>
      </c>
      <c r="JY7" s="111"/>
      <c r="JZ7" s="111"/>
      <c r="KA7" s="111"/>
      <c r="KB7" s="111">
        <v>9</v>
      </c>
      <c r="KC7" s="111">
        <v>7</v>
      </c>
      <c r="KD7" s="111">
        <v>8</v>
      </c>
      <c r="KE7" s="111"/>
      <c r="KF7" s="111"/>
      <c r="KG7" s="111">
        <v>8</v>
      </c>
      <c r="KH7" s="111"/>
      <c r="KI7" s="111"/>
      <c r="KJ7" s="111"/>
      <c r="KK7" s="122">
        <f t="shared" ref="KK7:KK35" si="29">(JY7+JZ7+KA7+KB7+KC7+KD7+KE7+KF7+KG7+KH7+KI7+KJ7)/$KK$3</f>
        <v>8</v>
      </c>
      <c r="KL7" s="111">
        <v>8</v>
      </c>
      <c r="KM7" s="111">
        <v>6</v>
      </c>
      <c r="KN7" s="111">
        <v>9</v>
      </c>
      <c r="KO7" s="123">
        <f t="shared" ref="KO7:KO35" si="30">(KL7+KM7+KN7)/$KO$3</f>
        <v>7.666666666666667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52">
        <v>1</v>
      </c>
      <c r="B8" s="153">
        <v>3</v>
      </c>
      <c r="C8" s="202" t="s">
        <v>470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>
        <v>6</v>
      </c>
      <c r="GZ8" s="111"/>
      <c r="HA8" s="111"/>
      <c r="HB8" s="111"/>
      <c r="HC8" s="111"/>
      <c r="HD8" s="111"/>
      <c r="HE8" s="111">
        <v>7</v>
      </c>
      <c r="HF8" s="111">
        <v>8</v>
      </c>
      <c r="HG8" s="111"/>
      <c r="HH8" s="111"/>
      <c r="HI8" s="122">
        <f t="shared" si="21"/>
        <v>7</v>
      </c>
      <c r="HJ8" s="111"/>
      <c r="HK8" s="111"/>
      <c r="HL8" s="111"/>
      <c r="HM8" s="111"/>
      <c r="HN8" s="111"/>
      <c r="HO8" s="111"/>
      <c r="HP8" s="111"/>
      <c r="HQ8" s="111">
        <v>9</v>
      </c>
      <c r="HR8" s="111">
        <v>9</v>
      </c>
      <c r="HS8" s="111"/>
      <c r="HT8" s="111">
        <v>8</v>
      </c>
      <c r="HU8" s="122">
        <f t="shared" si="22"/>
        <v>8.6666666666666661</v>
      </c>
      <c r="HV8" s="111"/>
      <c r="HW8" s="111">
        <v>6</v>
      </c>
      <c r="HX8" s="111">
        <v>7</v>
      </c>
      <c r="HY8" s="111"/>
      <c r="HZ8" s="111">
        <v>7</v>
      </c>
      <c r="IA8" s="111"/>
      <c r="IB8" s="122">
        <f t="shared" si="23"/>
        <v>6.666666666666667</v>
      </c>
      <c r="IC8" s="111"/>
      <c r="ID8" s="111"/>
      <c r="IE8" s="111"/>
      <c r="IF8" s="111">
        <v>10</v>
      </c>
      <c r="IG8" s="111">
        <v>9</v>
      </c>
      <c r="IH8" s="111">
        <v>9</v>
      </c>
      <c r="II8" s="111"/>
      <c r="IJ8" s="111"/>
      <c r="IK8" s="111">
        <v>9</v>
      </c>
      <c r="IL8" s="111"/>
      <c r="IM8" s="111"/>
      <c r="IN8" s="111"/>
      <c r="IO8" s="122">
        <f t="shared" si="24"/>
        <v>9.25</v>
      </c>
      <c r="IP8" s="111">
        <v>9</v>
      </c>
      <c r="IQ8" s="111">
        <v>9</v>
      </c>
      <c r="IR8" s="111">
        <v>9</v>
      </c>
      <c r="IS8" s="123">
        <f t="shared" si="25"/>
        <v>9</v>
      </c>
      <c r="IT8" s="125"/>
      <c r="IU8" s="111">
        <v>6</v>
      </c>
      <c r="IV8" s="111"/>
      <c r="IW8" s="111"/>
      <c r="IX8" s="111"/>
      <c r="IY8" s="111"/>
      <c r="IZ8" s="111"/>
      <c r="JA8" s="111">
        <v>7</v>
      </c>
      <c r="JB8" s="111">
        <v>8</v>
      </c>
      <c r="JC8" s="111"/>
      <c r="JD8" s="111"/>
      <c r="JE8" s="122">
        <f t="shared" si="26"/>
        <v>7</v>
      </c>
      <c r="JF8" s="111"/>
      <c r="JG8" s="111"/>
      <c r="JH8" s="111"/>
      <c r="JI8" s="111"/>
      <c r="JJ8" s="111"/>
      <c r="JK8" s="111"/>
      <c r="JL8" s="111"/>
      <c r="JM8" s="111">
        <v>9</v>
      </c>
      <c r="JN8" s="111">
        <v>9</v>
      </c>
      <c r="JO8" s="111"/>
      <c r="JP8" s="111">
        <v>8</v>
      </c>
      <c r="JQ8" s="126">
        <f t="shared" si="27"/>
        <v>8.6666666666666661</v>
      </c>
      <c r="JR8" s="111"/>
      <c r="JS8" s="111">
        <v>6</v>
      </c>
      <c r="JT8" s="111">
        <v>7</v>
      </c>
      <c r="JU8" s="111"/>
      <c r="JV8" s="111">
        <v>7</v>
      </c>
      <c r="JW8" s="111"/>
      <c r="JX8" s="122">
        <f t="shared" si="28"/>
        <v>6.666666666666667</v>
      </c>
      <c r="JY8" s="111"/>
      <c r="JZ8" s="111"/>
      <c r="KA8" s="111"/>
      <c r="KB8" s="111">
        <v>10</v>
      </c>
      <c r="KC8" s="111">
        <v>9</v>
      </c>
      <c r="KD8" s="111">
        <v>9</v>
      </c>
      <c r="KE8" s="111"/>
      <c r="KF8" s="111"/>
      <c r="KG8" s="111">
        <v>9</v>
      </c>
      <c r="KH8" s="111"/>
      <c r="KI8" s="111"/>
      <c r="KJ8" s="111"/>
      <c r="KK8" s="122">
        <f t="shared" si="29"/>
        <v>9.25</v>
      </c>
      <c r="KL8" s="111">
        <v>9</v>
      </c>
      <c r="KM8" s="111">
        <v>9</v>
      </c>
      <c r="KN8" s="111">
        <v>9</v>
      </c>
      <c r="KO8" s="123">
        <f t="shared" si="30"/>
        <v>9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52">
        <v>1</v>
      </c>
      <c r="B9" s="153">
        <v>4</v>
      </c>
      <c r="C9" s="202" t="s">
        <v>471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>
        <v>7</v>
      </c>
      <c r="GZ9" s="111"/>
      <c r="HA9" s="111"/>
      <c r="HB9" s="111"/>
      <c r="HC9" s="111"/>
      <c r="HD9" s="111"/>
      <c r="HE9" s="111">
        <v>8</v>
      </c>
      <c r="HF9" s="111">
        <v>10</v>
      </c>
      <c r="HG9" s="111"/>
      <c r="HH9" s="111"/>
      <c r="HI9" s="122">
        <f t="shared" si="21"/>
        <v>8.3333333333333339</v>
      </c>
      <c r="HJ9" s="111"/>
      <c r="HK9" s="111"/>
      <c r="HL9" s="111"/>
      <c r="HM9" s="111"/>
      <c r="HN9" s="111"/>
      <c r="HO9" s="111"/>
      <c r="HP9" s="111"/>
      <c r="HQ9" s="111">
        <v>10</v>
      </c>
      <c r="HR9" s="111">
        <v>10</v>
      </c>
      <c r="HS9" s="111"/>
      <c r="HT9" s="111">
        <v>10</v>
      </c>
      <c r="HU9" s="122">
        <f t="shared" si="22"/>
        <v>10</v>
      </c>
      <c r="HV9" s="111"/>
      <c r="HW9" s="111">
        <v>10</v>
      </c>
      <c r="HX9" s="111">
        <v>8</v>
      </c>
      <c r="HY9" s="111"/>
      <c r="HZ9" s="111">
        <v>10</v>
      </c>
      <c r="IA9" s="111"/>
      <c r="IB9" s="122">
        <f t="shared" si="23"/>
        <v>9.3333333333333339</v>
      </c>
      <c r="IC9" s="111"/>
      <c r="ID9" s="111"/>
      <c r="IE9" s="111"/>
      <c r="IF9" s="111">
        <v>10</v>
      </c>
      <c r="IG9" s="111">
        <v>10</v>
      </c>
      <c r="IH9" s="111">
        <v>10</v>
      </c>
      <c r="II9" s="111"/>
      <c r="IJ9" s="111"/>
      <c r="IK9" s="111">
        <v>10</v>
      </c>
      <c r="IL9" s="111"/>
      <c r="IM9" s="111"/>
      <c r="IN9" s="111"/>
      <c r="IO9" s="122">
        <f t="shared" si="24"/>
        <v>10</v>
      </c>
      <c r="IP9" s="111">
        <v>10</v>
      </c>
      <c r="IQ9" s="111">
        <v>10</v>
      </c>
      <c r="IR9" s="111">
        <v>10</v>
      </c>
      <c r="IS9" s="123">
        <f t="shared" si="25"/>
        <v>10</v>
      </c>
      <c r="IT9" s="125"/>
      <c r="IU9" s="111">
        <v>7</v>
      </c>
      <c r="IV9" s="111"/>
      <c r="IW9" s="111"/>
      <c r="IX9" s="111"/>
      <c r="IY9" s="111"/>
      <c r="IZ9" s="111"/>
      <c r="JA9" s="111">
        <v>8</v>
      </c>
      <c r="JB9" s="111">
        <v>10</v>
      </c>
      <c r="JC9" s="111"/>
      <c r="JD9" s="111"/>
      <c r="JE9" s="122">
        <f t="shared" si="26"/>
        <v>8.3333333333333339</v>
      </c>
      <c r="JF9" s="111"/>
      <c r="JG9" s="111"/>
      <c r="JH9" s="111"/>
      <c r="JI9" s="111"/>
      <c r="JJ9" s="111"/>
      <c r="JK9" s="111"/>
      <c r="JL9" s="111"/>
      <c r="JM9" s="111">
        <v>10</v>
      </c>
      <c r="JN9" s="111">
        <v>10</v>
      </c>
      <c r="JO9" s="111"/>
      <c r="JP9" s="111">
        <v>10</v>
      </c>
      <c r="JQ9" s="126">
        <f t="shared" si="27"/>
        <v>10</v>
      </c>
      <c r="JR9" s="111"/>
      <c r="JS9" s="111">
        <v>10</v>
      </c>
      <c r="JT9" s="111">
        <v>8</v>
      </c>
      <c r="JU9" s="111"/>
      <c r="JV9" s="111">
        <v>10</v>
      </c>
      <c r="JW9" s="111"/>
      <c r="JX9" s="122">
        <f t="shared" si="28"/>
        <v>9.3333333333333339</v>
      </c>
      <c r="JY9" s="111"/>
      <c r="JZ9" s="111"/>
      <c r="KA9" s="111"/>
      <c r="KB9" s="111">
        <v>10</v>
      </c>
      <c r="KC9" s="111">
        <v>10</v>
      </c>
      <c r="KD9" s="111">
        <v>10</v>
      </c>
      <c r="KE9" s="111"/>
      <c r="KF9" s="111"/>
      <c r="KG9" s="111">
        <v>10</v>
      </c>
      <c r="KH9" s="111"/>
      <c r="KI9" s="111"/>
      <c r="KJ9" s="111"/>
      <c r="KK9" s="122">
        <f t="shared" si="29"/>
        <v>10</v>
      </c>
      <c r="KL9" s="111">
        <v>10</v>
      </c>
      <c r="KM9" s="111">
        <v>10</v>
      </c>
      <c r="KN9" s="111">
        <v>10</v>
      </c>
      <c r="KO9" s="123">
        <f t="shared" si="30"/>
        <v>10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52">
        <v>1</v>
      </c>
      <c r="B10" s="153">
        <v>5</v>
      </c>
      <c r="C10" s="202" t="s">
        <v>472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>
        <v>8</v>
      </c>
      <c r="GZ10" s="111"/>
      <c r="HA10" s="111"/>
      <c r="HB10" s="111"/>
      <c r="HC10" s="111"/>
      <c r="HD10" s="111"/>
      <c r="HE10" s="111">
        <v>10</v>
      </c>
      <c r="HF10" s="111">
        <v>8</v>
      </c>
      <c r="HG10" s="111"/>
      <c r="HH10" s="111"/>
      <c r="HI10" s="122">
        <f t="shared" si="21"/>
        <v>8.6666666666666661</v>
      </c>
      <c r="HJ10" s="111"/>
      <c r="HK10" s="111"/>
      <c r="HL10" s="111"/>
      <c r="HM10" s="111"/>
      <c r="HN10" s="111"/>
      <c r="HO10" s="111"/>
      <c r="HP10" s="111"/>
      <c r="HQ10" s="111">
        <v>10</v>
      </c>
      <c r="HR10" s="111">
        <v>10</v>
      </c>
      <c r="HS10" s="111"/>
      <c r="HT10" s="111">
        <v>10</v>
      </c>
      <c r="HU10" s="122">
        <f t="shared" si="22"/>
        <v>10</v>
      </c>
      <c r="HV10" s="111"/>
      <c r="HW10" s="111">
        <v>10</v>
      </c>
      <c r="HX10" s="111">
        <v>10</v>
      </c>
      <c r="HY10" s="111"/>
      <c r="HZ10" s="111">
        <v>9</v>
      </c>
      <c r="IA10" s="111"/>
      <c r="IB10" s="122">
        <f t="shared" si="23"/>
        <v>9.6666666666666661</v>
      </c>
      <c r="IC10" s="111"/>
      <c r="ID10" s="111"/>
      <c r="IE10" s="111"/>
      <c r="IF10" s="111">
        <v>10</v>
      </c>
      <c r="IG10" s="111">
        <v>10</v>
      </c>
      <c r="IH10" s="111">
        <v>10</v>
      </c>
      <c r="II10" s="111"/>
      <c r="IJ10" s="111"/>
      <c r="IK10" s="111">
        <v>10</v>
      </c>
      <c r="IL10" s="111"/>
      <c r="IM10" s="111"/>
      <c r="IN10" s="111"/>
      <c r="IO10" s="122">
        <f t="shared" si="24"/>
        <v>10</v>
      </c>
      <c r="IP10" s="111">
        <v>10</v>
      </c>
      <c r="IQ10" s="111">
        <v>10</v>
      </c>
      <c r="IR10" s="111">
        <v>10</v>
      </c>
      <c r="IS10" s="123">
        <f t="shared" si="25"/>
        <v>10</v>
      </c>
      <c r="IT10" s="125"/>
      <c r="IU10" s="111">
        <v>8</v>
      </c>
      <c r="IV10" s="111"/>
      <c r="IW10" s="111"/>
      <c r="IX10" s="111"/>
      <c r="IY10" s="111"/>
      <c r="IZ10" s="111"/>
      <c r="JA10" s="111">
        <v>10</v>
      </c>
      <c r="JB10" s="111">
        <v>8</v>
      </c>
      <c r="JC10" s="111"/>
      <c r="JD10" s="111"/>
      <c r="JE10" s="122">
        <f t="shared" si="26"/>
        <v>8.6666666666666661</v>
      </c>
      <c r="JF10" s="111"/>
      <c r="JG10" s="111"/>
      <c r="JH10" s="111"/>
      <c r="JI10" s="111"/>
      <c r="JJ10" s="111"/>
      <c r="JK10" s="111"/>
      <c r="JL10" s="111"/>
      <c r="JM10" s="111">
        <v>10</v>
      </c>
      <c r="JN10" s="111">
        <v>10</v>
      </c>
      <c r="JO10" s="111"/>
      <c r="JP10" s="111">
        <v>10</v>
      </c>
      <c r="JQ10" s="126">
        <f t="shared" si="27"/>
        <v>10</v>
      </c>
      <c r="JR10" s="111"/>
      <c r="JS10" s="111">
        <v>10</v>
      </c>
      <c r="JT10" s="111">
        <v>10</v>
      </c>
      <c r="JU10" s="111"/>
      <c r="JV10" s="111">
        <v>9</v>
      </c>
      <c r="JW10" s="111"/>
      <c r="JX10" s="122">
        <f t="shared" si="28"/>
        <v>9.6666666666666661</v>
      </c>
      <c r="JY10" s="111"/>
      <c r="JZ10" s="111"/>
      <c r="KA10" s="111"/>
      <c r="KB10" s="111">
        <v>10</v>
      </c>
      <c r="KC10" s="111">
        <v>10</v>
      </c>
      <c r="KD10" s="111">
        <v>10</v>
      </c>
      <c r="KE10" s="111"/>
      <c r="KF10" s="111"/>
      <c r="KG10" s="111">
        <v>10</v>
      </c>
      <c r="KH10" s="111"/>
      <c r="KI10" s="111"/>
      <c r="KJ10" s="111"/>
      <c r="KK10" s="122">
        <f t="shared" si="29"/>
        <v>10</v>
      </c>
      <c r="KL10" s="111">
        <v>10</v>
      </c>
      <c r="KM10" s="111">
        <v>10</v>
      </c>
      <c r="KN10" s="111">
        <v>10</v>
      </c>
      <c r="KO10" s="123">
        <f t="shared" si="30"/>
        <v>10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52">
        <v>1</v>
      </c>
      <c r="B11" s="153">
        <v>6</v>
      </c>
      <c r="C11" s="202" t="s">
        <v>473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>
        <v>6</v>
      </c>
      <c r="GZ11" s="111"/>
      <c r="HA11" s="111"/>
      <c r="HB11" s="111"/>
      <c r="HC11" s="111"/>
      <c r="HD11" s="111"/>
      <c r="HE11" s="111">
        <v>6</v>
      </c>
      <c r="HF11" s="111">
        <v>8</v>
      </c>
      <c r="HG11" s="111"/>
      <c r="HH11" s="111"/>
      <c r="HI11" s="122">
        <f t="shared" si="21"/>
        <v>6.666666666666667</v>
      </c>
      <c r="HJ11" s="111"/>
      <c r="HK11" s="111"/>
      <c r="HL11" s="111"/>
      <c r="HM11" s="111"/>
      <c r="HN11" s="111"/>
      <c r="HO11" s="111"/>
      <c r="HP11" s="111"/>
      <c r="HQ11" s="111">
        <v>10</v>
      </c>
      <c r="HR11" s="111">
        <v>8</v>
      </c>
      <c r="HS11" s="111"/>
      <c r="HT11" s="111">
        <v>8</v>
      </c>
      <c r="HU11" s="122">
        <f t="shared" si="22"/>
        <v>8.6666666666666661</v>
      </c>
      <c r="HV11" s="111"/>
      <c r="HW11" s="111">
        <v>9</v>
      </c>
      <c r="HX11" s="111">
        <v>6</v>
      </c>
      <c r="HY11" s="111"/>
      <c r="HZ11" s="111">
        <v>8</v>
      </c>
      <c r="IA11" s="111"/>
      <c r="IB11" s="122">
        <f t="shared" si="23"/>
        <v>7.666666666666667</v>
      </c>
      <c r="IC11" s="111"/>
      <c r="ID11" s="111"/>
      <c r="IE11" s="111"/>
      <c r="IF11" s="111">
        <v>10</v>
      </c>
      <c r="IG11" s="111">
        <v>8</v>
      </c>
      <c r="IH11" s="111">
        <v>8</v>
      </c>
      <c r="II11" s="111"/>
      <c r="IJ11" s="111"/>
      <c r="IK11" s="111">
        <v>8</v>
      </c>
      <c r="IL11" s="111"/>
      <c r="IM11" s="111"/>
      <c r="IN11" s="111"/>
      <c r="IO11" s="122">
        <f t="shared" si="24"/>
        <v>8.5</v>
      </c>
      <c r="IP11" s="111">
        <v>8</v>
      </c>
      <c r="IQ11" s="111">
        <v>10</v>
      </c>
      <c r="IR11" s="111">
        <v>9</v>
      </c>
      <c r="IS11" s="123">
        <f t="shared" si="25"/>
        <v>9</v>
      </c>
      <c r="IT11" s="125"/>
      <c r="IU11" s="111">
        <v>6</v>
      </c>
      <c r="IV11" s="111"/>
      <c r="IW11" s="111"/>
      <c r="IX11" s="111"/>
      <c r="IY11" s="111"/>
      <c r="IZ11" s="111"/>
      <c r="JA11" s="111">
        <v>6</v>
      </c>
      <c r="JB11" s="111">
        <v>8</v>
      </c>
      <c r="JC11" s="111"/>
      <c r="JD11" s="111"/>
      <c r="JE11" s="122">
        <f t="shared" si="26"/>
        <v>6.666666666666667</v>
      </c>
      <c r="JF11" s="111"/>
      <c r="JG11" s="111"/>
      <c r="JH11" s="111"/>
      <c r="JI11" s="111"/>
      <c r="JJ11" s="111"/>
      <c r="JK11" s="111"/>
      <c r="JL11" s="111"/>
      <c r="JM11" s="111">
        <v>10</v>
      </c>
      <c r="JN11" s="111">
        <v>8</v>
      </c>
      <c r="JO11" s="111"/>
      <c r="JP11" s="111">
        <v>8</v>
      </c>
      <c r="JQ11" s="126">
        <f t="shared" si="27"/>
        <v>8.6666666666666661</v>
      </c>
      <c r="JR11" s="111"/>
      <c r="JS11" s="111">
        <v>9</v>
      </c>
      <c r="JT11" s="111">
        <v>6</v>
      </c>
      <c r="JU11" s="111"/>
      <c r="JV11" s="111">
        <v>8</v>
      </c>
      <c r="JW11" s="111"/>
      <c r="JX11" s="122">
        <f t="shared" si="28"/>
        <v>7.666666666666667</v>
      </c>
      <c r="JY11" s="111"/>
      <c r="JZ11" s="111"/>
      <c r="KA11" s="111"/>
      <c r="KB11" s="111">
        <v>10</v>
      </c>
      <c r="KC11" s="111">
        <v>8</v>
      </c>
      <c r="KD11" s="111">
        <v>8</v>
      </c>
      <c r="KE11" s="111"/>
      <c r="KF11" s="111"/>
      <c r="KG11" s="111">
        <v>8</v>
      </c>
      <c r="KH11" s="111"/>
      <c r="KI11" s="111"/>
      <c r="KJ11" s="111"/>
      <c r="KK11" s="122">
        <f t="shared" si="29"/>
        <v>8.5</v>
      </c>
      <c r="KL11" s="111">
        <v>8</v>
      </c>
      <c r="KM11" s="111">
        <v>10</v>
      </c>
      <c r="KN11" s="111">
        <v>9</v>
      </c>
      <c r="KO11" s="123">
        <f t="shared" si="30"/>
        <v>9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52">
        <v>1</v>
      </c>
      <c r="B12" s="153">
        <v>7</v>
      </c>
      <c r="C12" s="202" t="s">
        <v>474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>
        <v>4</v>
      </c>
      <c r="GZ12" s="111"/>
      <c r="HA12" s="111"/>
      <c r="HB12" s="111"/>
      <c r="HC12" s="111"/>
      <c r="HD12" s="111"/>
      <c r="HE12" s="111">
        <v>6</v>
      </c>
      <c r="HF12" s="111">
        <v>4</v>
      </c>
      <c r="HG12" s="111"/>
      <c r="HH12" s="111"/>
      <c r="HI12" s="122">
        <f t="shared" si="21"/>
        <v>4.666666666666667</v>
      </c>
      <c r="HJ12" s="111"/>
      <c r="HK12" s="111"/>
      <c r="HL12" s="111"/>
      <c r="HM12" s="111"/>
      <c r="HN12" s="111"/>
      <c r="HO12" s="111"/>
      <c r="HP12" s="111"/>
      <c r="HQ12" s="111">
        <v>7</v>
      </c>
      <c r="HR12" s="111">
        <v>8</v>
      </c>
      <c r="HS12" s="111"/>
      <c r="HT12" s="111">
        <v>4</v>
      </c>
      <c r="HU12" s="122">
        <f t="shared" si="22"/>
        <v>6.333333333333333</v>
      </c>
      <c r="HV12" s="111"/>
      <c r="HW12" s="111">
        <v>6</v>
      </c>
      <c r="HX12" s="111">
        <v>6</v>
      </c>
      <c r="HY12" s="111"/>
      <c r="HZ12" s="111">
        <v>4</v>
      </c>
      <c r="IA12" s="111"/>
      <c r="IB12" s="122">
        <f t="shared" si="23"/>
        <v>5.333333333333333</v>
      </c>
      <c r="IC12" s="111"/>
      <c r="ID12" s="111"/>
      <c r="IE12" s="111"/>
      <c r="IF12" s="111">
        <v>7</v>
      </c>
      <c r="IG12" s="111">
        <v>6</v>
      </c>
      <c r="IH12" s="111">
        <v>8</v>
      </c>
      <c r="II12" s="111"/>
      <c r="IJ12" s="111"/>
      <c r="IK12" s="111">
        <v>7</v>
      </c>
      <c r="IL12" s="111"/>
      <c r="IM12" s="111"/>
      <c r="IN12" s="111"/>
      <c r="IO12" s="122">
        <f t="shared" si="24"/>
        <v>7</v>
      </c>
      <c r="IP12" s="111">
        <v>7</v>
      </c>
      <c r="IQ12" s="111">
        <v>5</v>
      </c>
      <c r="IR12" s="111">
        <v>8</v>
      </c>
      <c r="IS12" s="123">
        <f t="shared" si="25"/>
        <v>6.666666666666667</v>
      </c>
      <c r="IT12" s="125"/>
      <c r="IU12" s="111">
        <v>4</v>
      </c>
      <c r="IV12" s="111"/>
      <c r="IW12" s="111"/>
      <c r="IX12" s="111"/>
      <c r="IY12" s="111"/>
      <c r="IZ12" s="111"/>
      <c r="JA12" s="111">
        <v>6</v>
      </c>
      <c r="JB12" s="111">
        <v>4</v>
      </c>
      <c r="JC12" s="111"/>
      <c r="JD12" s="111"/>
      <c r="JE12" s="122">
        <f t="shared" si="26"/>
        <v>4.666666666666667</v>
      </c>
      <c r="JF12" s="111"/>
      <c r="JG12" s="111"/>
      <c r="JH12" s="111"/>
      <c r="JI12" s="111"/>
      <c r="JJ12" s="111"/>
      <c r="JK12" s="111"/>
      <c r="JL12" s="111"/>
      <c r="JM12" s="111">
        <v>7</v>
      </c>
      <c r="JN12" s="111">
        <v>8</v>
      </c>
      <c r="JO12" s="111"/>
      <c r="JP12" s="111">
        <v>4</v>
      </c>
      <c r="JQ12" s="126">
        <f t="shared" si="27"/>
        <v>6.333333333333333</v>
      </c>
      <c r="JR12" s="111"/>
      <c r="JS12" s="111">
        <v>6</v>
      </c>
      <c r="JT12" s="111">
        <v>6</v>
      </c>
      <c r="JU12" s="111"/>
      <c r="JV12" s="111">
        <v>4</v>
      </c>
      <c r="JW12" s="111"/>
      <c r="JX12" s="122">
        <f t="shared" si="28"/>
        <v>5.333333333333333</v>
      </c>
      <c r="JY12" s="111"/>
      <c r="JZ12" s="111"/>
      <c r="KA12" s="111"/>
      <c r="KB12" s="111">
        <v>7</v>
      </c>
      <c r="KC12" s="111">
        <v>6</v>
      </c>
      <c r="KD12" s="111">
        <v>8</v>
      </c>
      <c r="KE12" s="111"/>
      <c r="KF12" s="111"/>
      <c r="KG12" s="111">
        <v>7</v>
      </c>
      <c r="KH12" s="111"/>
      <c r="KI12" s="111"/>
      <c r="KJ12" s="111"/>
      <c r="KK12" s="122">
        <f t="shared" si="29"/>
        <v>7</v>
      </c>
      <c r="KL12" s="111">
        <v>7</v>
      </c>
      <c r="KM12" s="111">
        <v>5</v>
      </c>
      <c r="KN12" s="111">
        <v>8</v>
      </c>
      <c r="KO12" s="123">
        <f t="shared" si="30"/>
        <v>6.666666666666667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52">
        <v>1</v>
      </c>
      <c r="B13" s="153">
        <v>8</v>
      </c>
      <c r="C13" s="202" t="s">
        <v>475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>
        <v>7</v>
      </c>
      <c r="GZ13" s="111"/>
      <c r="HA13" s="111"/>
      <c r="HB13" s="111"/>
      <c r="HC13" s="111"/>
      <c r="HD13" s="111"/>
      <c r="HE13" s="111">
        <v>4</v>
      </c>
      <c r="HF13" s="111">
        <v>4</v>
      </c>
      <c r="HG13" s="111"/>
      <c r="HH13" s="111"/>
      <c r="HI13" s="122">
        <f t="shared" si="21"/>
        <v>5</v>
      </c>
      <c r="HJ13" s="111"/>
      <c r="HK13" s="111"/>
      <c r="HL13" s="111"/>
      <c r="HM13" s="111"/>
      <c r="HN13" s="111"/>
      <c r="HO13" s="111"/>
      <c r="HP13" s="111"/>
      <c r="HQ13" s="111">
        <v>7</v>
      </c>
      <c r="HR13" s="111">
        <v>8</v>
      </c>
      <c r="HS13" s="111"/>
      <c r="HT13" s="111">
        <v>4</v>
      </c>
      <c r="HU13" s="122">
        <f t="shared" si="22"/>
        <v>6.333333333333333</v>
      </c>
      <c r="HV13" s="111"/>
      <c r="HW13" s="111">
        <v>6</v>
      </c>
      <c r="HX13" s="111">
        <v>4</v>
      </c>
      <c r="HY13" s="111"/>
      <c r="HZ13" s="111">
        <v>4</v>
      </c>
      <c r="IA13" s="111"/>
      <c r="IB13" s="122">
        <f t="shared" si="23"/>
        <v>4.666666666666667</v>
      </c>
      <c r="IC13" s="111"/>
      <c r="ID13" s="111"/>
      <c r="IE13" s="111"/>
      <c r="IF13" s="111">
        <v>7</v>
      </c>
      <c r="IG13" s="111">
        <v>6</v>
      </c>
      <c r="IH13" s="111">
        <v>8</v>
      </c>
      <c r="II13" s="111"/>
      <c r="IJ13" s="111"/>
      <c r="IK13" s="111">
        <v>7</v>
      </c>
      <c r="IL13" s="111"/>
      <c r="IM13" s="111"/>
      <c r="IN13" s="111"/>
      <c r="IO13" s="122">
        <f t="shared" si="24"/>
        <v>7</v>
      </c>
      <c r="IP13" s="111">
        <v>7</v>
      </c>
      <c r="IQ13" s="111">
        <v>8</v>
      </c>
      <c r="IR13" s="111">
        <v>10</v>
      </c>
      <c r="IS13" s="123">
        <f t="shared" si="25"/>
        <v>8.3333333333333339</v>
      </c>
      <c r="IT13" s="125"/>
      <c r="IU13" s="111">
        <v>7</v>
      </c>
      <c r="IV13" s="111"/>
      <c r="IW13" s="111"/>
      <c r="IX13" s="111"/>
      <c r="IY13" s="111"/>
      <c r="IZ13" s="111"/>
      <c r="JA13" s="111">
        <v>4</v>
      </c>
      <c r="JB13" s="111">
        <v>4</v>
      </c>
      <c r="JC13" s="111"/>
      <c r="JD13" s="111"/>
      <c r="JE13" s="122">
        <f t="shared" si="26"/>
        <v>5</v>
      </c>
      <c r="JF13" s="111"/>
      <c r="JG13" s="111"/>
      <c r="JH13" s="111"/>
      <c r="JI13" s="111"/>
      <c r="JJ13" s="111"/>
      <c r="JK13" s="111"/>
      <c r="JL13" s="111"/>
      <c r="JM13" s="111">
        <v>7</v>
      </c>
      <c r="JN13" s="111">
        <v>8</v>
      </c>
      <c r="JO13" s="111"/>
      <c r="JP13" s="111">
        <v>4</v>
      </c>
      <c r="JQ13" s="126">
        <f t="shared" si="27"/>
        <v>6.333333333333333</v>
      </c>
      <c r="JR13" s="111"/>
      <c r="JS13" s="111">
        <v>6</v>
      </c>
      <c r="JT13" s="111">
        <v>4</v>
      </c>
      <c r="JU13" s="111"/>
      <c r="JV13" s="111">
        <v>4</v>
      </c>
      <c r="JW13" s="111"/>
      <c r="JX13" s="122">
        <f t="shared" si="28"/>
        <v>4.666666666666667</v>
      </c>
      <c r="JY13" s="111"/>
      <c r="JZ13" s="111"/>
      <c r="KA13" s="111"/>
      <c r="KB13" s="111">
        <v>7</v>
      </c>
      <c r="KC13" s="111">
        <v>6</v>
      </c>
      <c r="KD13" s="111">
        <v>8</v>
      </c>
      <c r="KE13" s="111"/>
      <c r="KF13" s="111"/>
      <c r="KG13" s="111">
        <v>7</v>
      </c>
      <c r="KH13" s="111"/>
      <c r="KI13" s="111"/>
      <c r="KJ13" s="111"/>
      <c r="KK13" s="122">
        <f t="shared" si="29"/>
        <v>7</v>
      </c>
      <c r="KL13" s="111">
        <v>7</v>
      </c>
      <c r="KM13" s="111">
        <v>8</v>
      </c>
      <c r="KN13" s="111">
        <v>10</v>
      </c>
      <c r="KO13" s="123">
        <f t="shared" si="30"/>
        <v>8.3333333333333339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52">
        <v>1</v>
      </c>
      <c r="B14" s="153">
        <v>9</v>
      </c>
      <c r="C14" s="202" t="s">
        <v>476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>
        <v>6</v>
      </c>
      <c r="GZ14" s="111"/>
      <c r="HA14" s="111"/>
      <c r="HB14" s="111"/>
      <c r="HC14" s="111"/>
      <c r="HD14" s="111"/>
      <c r="HE14" s="111">
        <v>7</v>
      </c>
      <c r="HF14" s="111">
        <v>8</v>
      </c>
      <c r="HG14" s="111"/>
      <c r="HH14" s="111"/>
      <c r="HI14" s="122">
        <f t="shared" si="21"/>
        <v>7</v>
      </c>
      <c r="HJ14" s="111"/>
      <c r="HK14" s="111"/>
      <c r="HL14" s="111"/>
      <c r="HM14" s="111"/>
      <c r="HN14" s="111"/>
      <c r="HO14" s="111"/>
      <c r="HP14" s="111"/>
      <c r="HQ14" s="111">
        <v>8</v>
      </c>
      <c r="HR14" s="111">
        <v>9</v>
      </c>
      <c r="HS14" s="111"/>
      <c r="HT14" s="111">
        <v>9</v>
      </c>
      <c r="HU14" s="122">
        <f t="shared" si="22"/>
        <v>8.6666666666666661</v>
      </c>
      <c r="HV14" s="111"/>
      <c r="HW14" s="111">
        <v>8</v>
      </c>
      <c r="HX14" s="111">
        <v>7</v>
      </c>
      <c r="HY14" s="111"/>
      <c r="HZ14" s="111">
        <v>7</v>
      </c>
      <c r="IA14" s="111"/>
      <c r="IB14" s="122">
        <f t="shared" si="23"/>
        <v>7.333333333333333</v>
      </c>
      <c r="IC14" s="111"/>
      <c r="ID14" s="111"/>
      <c r="IE14" s="111"/>
      <c r="IF14" s="111">
        <v>9</v>
      </c>
      <c r="IG14" s="111">
        <v>8</v>
      </c>
      <c r="IH14" s="111">
        <v>9</v>
      </c>
      <c r="II14" s="111"/>
      <c r="IJ14" s="111"/>
      <c r="IK14" s="111">
        <v>8</v>
      </c>
      <c r="IL14" s="111"/>
      <c r="IM14" s="111"/>
      <c r="IN14" s="111"/>
      <c r="IO14" s="122">
        <f t="shared" si="24"/>
        <v>8.5</v>
      </c>
      <c r="IP14" s="111">
        <v>8</v>
      </c>
      <c r="IQ14" s="111">
        <v>8</v>
      </c>
      <c r="IR14" s="111">
        <v>10</v>
      </c>
      <c r="IS14" s="123">
        <f t="shared" si="25"/>
        <v>8.6666666666666661</v>
      </c>
      <c r="IT14" s="125"/>
      <c r="IU14" s="111">
        <v>6</v>
      </c>
      <c r="IV14" s="111"/>
      <c r="IW14" s="111"/>
      <c r="IX14" s="111"/>
      <c r="IY14" s="111"/>
      <c r="IZ14" s="111"/>
      <c r="JA14" s="111">
        <v>7</v>
      </c>
      <c r="JB14" s="111">
        <v>8</v>
      </c>
      <c r="JC14" s="111"/>
      <c r="JD14" s="111"/>
      <c r="JE14" s="122">
        <f t="shared" si="26"/>
        <v>7</v>
      </c>
      <c r="JF14" s="111"/>
      <c r="JG14" s="111"/>
      <c r="JH14" s="111"/>
      <c r="JI14" s="111"/>
      <c r="JJ14" s="111"/>
      <c r="JK14" s="111"/>
      <c r="JL14" s="111"/>
      <c r="JM14" s="111">
        <v>8</v>
      </c>
      <c r="JN14" s="111">
        <v>9</v>
      </c>
      <c r="JO14" s="111"/>
      <c r="JP14" s="111">
        <v>9</v>
      </c>
      <c r="JQ14" s="126">
        <f t="shared" si="27"/>
        <v>8.6666666666666661</v>
      </c>
      <c r="JR14" s="111"/>
      <c r="JS14" s="111">
        <v>8</v>
      </c>
      <c r="JT14" s="111">
        <v>7</v>
      </c>
      <c r="JU14" s="111"/>
      <c r="JV14" s="111">
        <v>7</v>
      </c>
      <c r="JW14" s="111"/>
      <c r="JX14" s="122">
        <f t="shared" si="28"/>
        <v>7.333333333333333</v>
      </c>
      <c r="JY14" s="111"/>
      <c r="JZ14" s="111"/>
      <c r="KA14" s="111"/>
      <c r="KB14" s="111">
        <v>9</v>
      </c>
      <c r="KC14" s="111">
        <v>8</v>
      </c>
      <c r="KD14" s="111">
        <v>9</v>
      </c>
      <c r="KE14" s="111"/>
      <c r="KF14" s="111"/>
      <c r="KG14" s="111">
        <v>8</v>
      </c>
      <c r="KH14" s="111"/>
      <c r="KI14" s="111"/>
      <c r="KJ14" s="111"/>
      <c r="KK14" s="122">
        <f t="shared" si="29"/>
        <v>8.5</v>
      </c>
      <c r="KL14" s="111">
        <v>8</v>
      </c>
      <c r="KM14" s="111">
        <v>8</v>
      </c>
      <c r="KN14" s="111">
        <v>10</v>
      </c>
      <c r="KO14" s="123">
        <f t="shared" si="30"/>
        <v>8.6666666666666661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52">
        <v>1</v>
      </c>
      <c r="B15" s="153">
        <v>10</v>
      </c>
      <c r="C15" s="202" t="s">
        <v>477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>
        <v>6</v>
      </c>
      <c r="GZ15" s="111"/>
      <c r="HA15" s="111"/>
      <c r="HB15" s="111"/>
      <c r="HC15" s="111"/>
      <c r="HD15" s="111"/>
      <c r="HE15" s="111">
        <v>6</v>
      </c>
      <c r="HF15" s="111">
        <v>6</v>
      </c>
      <c r="HG15" s="111"/>
      <c r="HH15" s="111"/>
      <c r="HI15" s="122">
        <f t="shared" si="21"/>
        <v>6</v>
      </c>
      <c r="HJ15" s="111"/>
      <c r="HK15" s="111"/>
      <c r="HL15" s="111"/>
      <c r="HM15" s="111"/>
      <c r="HN15" s="111"/>
      <c r="HO15" s="111"/>
      <c r="HP15" s="111"/>
      <c r="HQ15" s="111">
        <v>8</v>
      </c>
      <c r="HR15" s="111">
        <v>9</v>
      </c>
      <c r="HS15" s="111"/>
      <c r="HT15" s="111">
        <v>6</v>
      </c>
      <c r="HU15" s="122">
        <f t="shared" si="22"/>
        <v>7.666666666666667</v>
      </c>
      <c r="HV15" s="111"/>
      <c r="HW15" s="111">
        <v>6</v>
      </c>
      <c r="HX15" s="111">
        <v>6</v>
      </c>
      <c r="HY15" s="111"/>
      <c r="HZ15" s="111">
        <v>6</v>
      </c>
      <c r="IA15" s="111"/>
      <c r="IB15" s="122">
        <f t="shared" si="23"/>
        <v>6</v>
      </c>
      <c r="IC15" s="111"/>
      <c r="ID15" s="111"/>
      <c r="IE15" s="111"/>
      <c r="IF15" s="111">
        <v>8</v>
      </c>
      <c r="IG15" s="111">
        <v>7</v>
      </c>
      <c r="IH15" s="111">
        <v>9</v>
      </c>
      <c r="II15" s="111"/>
      <c r="IJ15" s="111"/>
      <c r="IK15" s="111">
        <v>7</v>
      </c>
      <c r="IL15" s="111"/>
      <c r="IM15" s="111"/>
      <c r="IN15" s="111"/>
      <c r="IO15" s="122">
        <f t="shared" si="24"/>
        <v>7.75</v>
      </c>
      <c r="IP15" s="111">
        <v>7</v>
      </c>
      <c r="IQ15" s="111">
        <v>6</v>
      </c>
      <c r="IR15" s="111">
        <v>7</v>
      </c>
      <c r="IS15" s="123">
        <f t="shared" si="25"/>
        <v>6.666666666666667</v>
      </c>
      <c r="IT15" s="125"/>
      <c r="IU15" s="111">
        <v>6</v>
      </c>
      <c r="IV15" s="111"/>
      <c r="IW15" s="111"/>
      <c r="IX15" s="111"/>
      <c r="IY15" s="111"/>
      <c r="IZ15" s="111"/>
      <c r="JA15" s="111">
        <v>6</v>
      </c>
      <c r="JB15" s="111">
        <v>6</v>
      </c>
      <c r="JC15" s="111"/>
      <c r="JD15" s="111"/>
      <c r="JE15" s="122">
        <f t="shared" si="26"/>
        <v>6</v>
      </c>
      <c r="JF15" s="111"/>
      <c r="JG15" s="111"/>
      <c r="JH15" s="111"/>
      <c r="JI15" s="111"/>
      <c r="JJ15" s="111"/>
      <c r="JK15" s="111"/>
      <c r="JL15" s="111"/>
      <c r="JM15" s="111">
        <v>8</v>
      </c>
      <c r="JN15" s="111">
        <v>9</v>
      </c>
      <c r="JO15" s="111"/>
      <c r="JP15" s="111">
        <v>6</v>
      </c>
      <c r="JQ15" s="126">
        <f t="shared" si="27"/>
        <v>7.666666666666667</v>
      </c>
      <c r="JR15" s="111"/>
      <c r="JS15" s="111">
        <v>6</v>
      </c>
      <c r="JT15" s="111">
        <v>6</v>
      </c>
      <c r="JU15" s="111"/>
      <c r="JV15" s="111">
        <v>6</v>
      </c>
      <c r="JW15" s="111"/>
      <c r="JX15" s="122">
        <f t="shared" si="28"/>
        <v>6</v>
      </c>
      <c r="JY15" s="111"/>
      <c r="JZ15" s="111"/>
      <c r="KA15" s="111"/>
      <c r="KB15" s="111">
        <v>8</v>
      </c>
      <c r="KC15" s="111">
        <v>7</v>
      </c>
      <c r="KD15" s="111">
        <v>9</v>
      </c>
      <c r="KE15" s="111"/>
      <c r="KF15" s="111"/>
      <c r="KG15" s="111">
        <v>7</v>
      </c>
      <c r="KH15" s="111"/>
      <c r="KI15" s="111"/>
      <c r="KJ15" s="111"/>
      <c r="KK15" s="122">
        <f t="shared" si="29"/>
        <v>7.75</v>
      </c>
      <c r="KL15" s="111">
        <v>7</v>
      </c>
      <c r="KM15" s="111">
        <v>6</v>
      </c>
      <c r="KN15" s="111">
        <v>7</v>
      </c>
      <c r="KO15" s="123">
        <f t="shared" si="30"/>
        <v>6.666666666666667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52">
        <v>1</v>
      </c>
      <c r="B16" s="153">
        <v>11</v>
      </c>
      <c r="C16" s="202" t="s">
        <v>478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>
        <v>4</v>
      </c>
      <c r="GZ16" s="111"/>
      <c r="HA16" s="111"/>
      <c r="HB16" s="111"/>
      <c r="HC16" s="111"/>
      <c r="HD16" s="111"/>
      <c r="HE16" s="111">
        <v>8</v>
      </c>
      <c r="HF16" s="111">
        <v>7</v>
      </c>
      <c r="HG16" s="111"/>
      <c r="HH16" s="111"/>
      <c r="HI16" s="122">
        <f t="shared" si="21"/>
        <v>6.333333333333333</v>
      </c>
      <c r="HJ16" s="111"/>
      <c r="HK16" s="111"/>
      <c r="HL16" s="111"/>
      <c r="HM16" s="111"/>
      <c r="HN16" s="111"/>
      <c r="HO16" s="111"/>
      <c r="HP16" s="111"/>
      <c r="HQ16" s="111">
        <v>8</v>
      </c>
      <c r="HR16" s="111">
        <v>9</v>
      </c>
      <c r="HS16" s="111"/>
      <c r="HT16" s="111">
        <v>10</v>
      </c>
      <c r="HU16" s="122">
        <f t="shared" si="22"/>
        <v>9</v>
      </c>
      <c r="HV16" s="111"/>
      <c r="HW16" s="111">
        <v>8</v>
      </c>
      <c r="HX16" s="111">
        <v>8</v>
      </c>
      <c r="HY16" s="111"/>
      <c r="HZ16" s="111">
        <v>7</v>
      </c>
      <c r="IA16" s="111"/>
      <c r="IB16" s="122">
        <f t="shared" si="23"/>
        <v>7.666666666666667</v>
      </c>
      <c r="IC16" s="111"/>
      <c r="ID16" s="111"/>
      <c r="IE16" s="111"/>
      <c r="IF16" s="111">
        <v>10</v>
      </c>
      <c r="IG16" s="111">
        <v>8</v>
      </c>
      <c r="IH16" s="111">
        <v>9</v>
      </c>
      <c r="II16" s="111"/>
      <c r="IJ16" s="111"/>
      <c r="IK16" s="111">
        <v>7</v>
      </c>
      <c r="IL16" s="111"/>
      <c r="IM16" s="111"/>
      <c r="IN16" s="111"/>
      <c r="IO16" s="122">
        <f t="shared" si="24"/>
        <v>8.5</v>
      </c>
      <c r="IP16" s="111">
        <v>10</v>
      </c>
      <c r="IQ16" s="111">
        <v>9</v>
      </c>
      <c r="IR16" s="111">
        <v>10</v>
      </c>
      <c r="IS16" s="123">
        <f t="shared" si="25"/>
        <v>9.6666666666666661</v>
      </c>
      <c r="IT16" s="125"/>
      <c r="IU16" s="111">
        <v>4</v>
      </c>
      <c r="IV16" s="111"/>
      <c r="IW16" s="111"/>
      <c r="IX16" s="111"/>
      <c r="IY16" s="111"/>
      <c r="IZ16" s="111"/>
      <c r="JA16" s="111">
        <v>8</v>
      </c>
      <c r="JB16" s="111">
        <v>7</v>
      </c>
      <c r="JC16" s="111"/>
      <c r="JD16" s="111"/>
      <c r="JE16" s="122">
        <f t="shared" si="26"/>
        <v>6.333333333333333</v>
      </c>
      <c r="JF16" s="111"/>
      <c r="JG16" s="111"/>
      <c r="JH16" s="111"/>
      <c r="JI16" s="111"/>
      <c r="JJ16" s="111"/>
      <c r="JK16" s="111"/>
      <c r="JL16" s="111"/>
      <c r="JM16" s="111">
        <v>8</v>
      </c>
      <c r="JN16" s="111">
        <v>9</v>
      </c>
      <c r="JO16" s="111"/>
      <c r="JP16" s="111">
        <v>10</v>
      </c>
      <c r="JQ16" s="126">
        <f t="shared" si="27"/>
        <v>9</v>
      </c>
      <c r="JR16" s="111"/>
      <c r="JS16" s="111">
        <v>8</v>
      </c>
      <c r="JT16" s="111">
        <v>8</v>
      </c>
      <c r="JU16" s="111"/>
      <c r="JV16" s="111">
        <v>7</v>
      </c>
      <c r="JW16" s="111"/>
      <c r="JX16" s="122">
        <f t="shared" si="28"/>
        <v>7.666666666666667</v>
      </c>
      <c r="JY16" s="111"/>
      <c r="JZ16" s="111"/>
      <c r="KA16" s="111"/>
      <c r="KB16" s="111">
        <v>10</v>
      </c>
      <c r="KC16" s="111">
        <v>8</v>
      </c>
      <c r="KD16" s="111">
        <v>9</v>
      </c>
      <c r="KE16" s="111"/>
      <c r="KF16" s="111"/>
      <c r="KG16" s="111">
        <v>7</v>
      </c>
      <c r="KH16" s="111"/>
      <c r="KI16" s="111"/>
      <c r="KJ16" s="111"/>
      <c r="KK16" s="122">
        <f t="shared" si="29"/>
        <v>8.5</v>
      </c>
      <c r="KL16" s="111">
        <v>10</v>
      </c>
      <c r="KM16" s="111">
        <v>9</v>
      </c>
      <c r="KN16" s="111">
        <v>10</v>
      </c>
      <c r="KO16" s="123">
        <f t="shared" si="30"/>
        <v>9.6666666666666661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52">
        <v>1</v>
      </c>
      <c r="B17" s="153">
        <v>12</v>
      </c>
      <c r="C17" s="202" t="s">
        <v>479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>
        <v>5</v>
      </c>
      <c r="GZ17" s="111"/>
      <c r="HA17" s="111"/>
      <c r="HB17" s="111"/>
      <c r="HC17" s="111"/>
      <c r="HD17" s="111"/>
      <c r="HE17" s="111">
        <v>8</v>
      </c>
      <c r="HF17" s="111">
        <v>8</v>
      </c>
      <c r="HG17" s="111"/>
      <c r="HH17" s="111"/>
      <c r="HI17" s="122">
        <f t="shared" si="21"/>
        <v>7</v>
      </c>
      <c r="HJ17" s="111"/>
      <c r="HK17" s="111"/>
      <c r="HL17" s="111"/>
      <c r="HM17" s="111"/>
      <c r="HN17" s="111"/>
      <c r="HO17" s="111"/>
      <c r="HP17" s="111"/>
      <c r="HQ17" s="111">
        <v>10</v>
      </c>
      <c r="HR17" s="111">
        <v>9</v>
      </c>
      <c r="HS17" s="111"/>
      <c r="HT17" s="111">
        <v>8</v>
      </c>
      <c r="HU17" s="122">
        <f t="shared" si="22"/>
        <v>9</v>
      </c>
      <c r="HV17" s="111"/>
      <c r="HW17" s="111">
        <v>9</v>
      </c>
      <c r="HX17" s="111">
        <v>8</v>
      </c>
      <c r="HY17" s="111"/>
      <c r="HZ17" s="111">
        <v>8</v>
      </c>
      <c r="IA17" s="111"/>
      <c r="IB17" s="122">
        <f t="shared" si="23"/>
        <v>8.3333333333333339</v>
      </c>
      <c r="IC17" s="111"/>
      <c r="ID17" s="111"/>
      <c r="IE17" s="111"/>
      <c r="IF17" s="111">
        <v>10</v>
      </c>
      <c r="IG17" s="111">
        <v>8</v>
      </c>
      <c r="IH17" s="111">
        <v>9</v>
      </c>
      <c r="II17" s="111"/>
      <c r="IJ17" s="111"/>
      <c r="IK17" s="111">
        <v>9</v>
      </c>
      <c r="IL17" s="111"/>
      <c r="IM17" s="111"/>
      <c r="IN17" s="111"/>
      <c r="IO17" s="122">
        <f t="shared" si="24"/>
        <v>9</v>
      </c>
      <c r="IP17" s="111">
        <v>9</v>
      </c>
      <c r="IQ17" s="111">
        <v>9</v>
      </c>
      <c r="IR17" s="111">
        <v>8</v>
      </c>
      <c r="IS17" s="123">
        <f t="shared" si="25"/>
        <v>8.6666666666666661</v>
      </c>
      <c r="IT17" s="125"/>
      <c r="IU17" s="111">
        <v>5</v>
      </c>
      <c r="IV17" s="111"/>
      <c r="IW17" s="111"/>
      <c r="IX17" s="111"/>
      <c r="IY17" s="111"/>
      <c r="IZ17" s="111"/>
      <c r="JA17" s="111">
        <v>8</v>
      </c>
      <c r="JB17" s="111">
        <v>8</v>
      </c>
      <c r="JC17" s="111"/>
      <c r="JD17" s="111"/>
      <c r="JE17" s="122">
        <f t="shared" si="26"/>
        <v>7</v>
      </c>
      <c r="JF17" s="111"/>
      <c r="JG17" s="111"/>
      <c r="JH17" s="111"/>
      <c r="JI17" s="111"/>
      <c r="JJ17" s="111"/>
      <c r="JK17" s="111"/>
      <c r="JL17" s="111"/>
      <c r="JM17" s="111">
        <v>10</v>
      </c>
      <c r="JN17" s="111">
        <v>9</v>
      </c>
      <c r="JO17" s="111"/>
      <c r="JP17" s="111">
        <v>8</v>
      </c>
      <c r="JQ17" s="126">
        <f t="shared" si="27"/>
        <v>9</v>
      </c>
      <c r="JR17" s="111"/>
      <c r="JS17" s="111">
        <v>9</v>
      </c>
      <c r="JT17" s="111">
        <v>8</v>
      </c>
      <c r="JU17" s="111"/>
      <c r="JV17" s="111">
        <v>8</v>
      </c>
      <c r="JW17" s="111"/>
      <c r="JX17" s="122">
        <f t="shared" si="28"/>
        <v>8.3333333333333339</v>
      </c>
      <c r="JY17" s="111"/>
      <c r="JZ17" s="111"/>
      <c r="KA17" s="111"/>
      <c r="KB17" s="111">
        <v>10</v>
      </c>
      <c r="KC17" s="111">
        <v>8</v>
      </c>
      <c r="KD17" s="111">
        <v>9</v>
      </c>
      <c r="KE17" s="111"/>
      <c r="KF17" s="111"/>
      <c r="KG17" s="111">
        <v>9</v>
      </c>
      <c r="KH17" s="111"/>
      <c r="KI17" s="111"/>
      <c r="KJ17" s="111"/>
      <c r="KK17" s="122">
        <f t="shared" si="29"/>
        <v>9</v>
      </c>
      <c r="KL17" s="111">
        <v>9</v>
      </c>
      <c r="KM17" s="111">
        <v>9</v>
      </c>
      <c r="KN17" s="111">
        <v>8</v>
      </c>
      <c r="KO17" s="123">
        <f t="shared" si="30"/>
        <v>8.6666666666666661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52">
        <v>1</v>
      </c>
      <c r="B18" s="153">
        <v>13</v>
      </c>
      <c r="C18" s="202" t="s">
        <v>480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>
        <v>6</v>
      </c>
      <c r="GZ18" s="111"/>
      <c r="HA18" s="111"/>
      <c r="HB18" s="111"/>
      <c r="HC18" s="111"/>
      <c r="HD18" s="111"/>
      <c r="HE18" s="111">
        <v>8</v>
      </c>
      <c r="HF18" s="111">
        <v>7</v>
      </c>
      <c r="HG18" s="111"/>
      <c r="HH18" s="111"/>
      <c r="HI18" s="122">
        <f t="shared" si="21"/>
        <v>7</v>
      </c>
      <c r="HJ18" s="111"/>
      <c r="HK18" s="111"/>
      <c r="HL18" s="111"/>
      <c r="HM18" s="111"/>
      <c r="HN18" s="111"/>
      <c r="HO18" s="111"/>
      <c r="HP18" s="111"/>
      <c r="HQ18" s="111">
        <v>8</v>
      </c>
      <c r="HR18" s="111">
        <v>8</v>
      </c>
      <c r="HS18" s="111"/>
      <c r="HT18" s="111"/>
      <c r="HU18" s="122">
        <f t="shared" si="22"/>
        <v>5.333333333333333</v>
      </c>
      <c r="HV18" s="111"/>
      <c r="HW18" s="111">
        <v>7</v>
      </c>
      <c r="HX18" s="111">
        <v>8</v>
      </c>
      <c r="HY18" s="111"/>
      <c r="HZ18" s="111">
        <v>7</v>
      </c>
      <c r="IA18" s="111"/>
      <c r="IB18" s="122">
        <f t="shared" si="23"/>
        <v>7.333333333333333</v>
      </c>
      <c r="IC18" s="111"/>
      <c r="ID18" s="111"/>
      <c r="IE18" s="111"/>
      <c r="IF18" s="111">
        <v>9</v>
      </c>
      <c r="IG18" s="111">
        <v>8</v>
      </c>
      <c r="IH18" s="111">
        <v>8</v>
      </c>
      <c r="II18" s="111"/>
      <c r="IJ18" s="111"/>
      <c r="IK18" s="111">
        <v>8</v>
      </c>
      <c r="IL18" s="111"/>
      <c r="IM18" s="111"/>
      <c r="IN18" s="111"/>
      <c r="IO18" s="122">
        <f t="shared" si="24"/>
        <v>8.25</v>
      </c>
      <c r="IP18" s="111">
        <v>8</v>
      </c>
      <c r="IQ18" s="111">
        <v>8</v>
      </c>
      <c r="IR18" s="111">
        <v>9</v>
      </c>
      <c r="IS18" s="123">
        <f t="shared" si="25"/>
        <v>8.3333333333333339</v>
      </c>
      <c r="IT18" s="125"/>
      <c r="IU18" s="111">
        <v>6</v>
      </c>
      <c r="IV18" s="111"/>
      <c r="IW18" s="111"/>
      <c r="IX18" s="111"/>
      <c r="IY18" s="111"/>
      <c r="IZ18" s="111"/>
      <c r="JA18" s="111">
        <v>8</v>
      </c>
      <c r="JB18" s="111">
        <v>7</v>
      </c>
      <c r="JC18" s="111"/>
      <c r="JD18" s="111"/>
      <c r="JE18" s="122">
        <f t="shared" si="26"/>
        <v>7</v>
      </c>
      <c r="JF18" s="111"/>
      <c r="JG18" s="111"/>
      <c r="JH18" s="111"/>
      <c r="JI18" s="111"/>
      <c r="JJ18" s="111"/>
      <c r="JK18" s="111"/>
      <c r="JL18" s="111"/>
      <c r="JM18" s="111">
        <v>8</v>
      </c>
      <c r="JN18" s="111">
        <v>8</v>
      </c>
      <c r="JO18" s="111"/>
      <c r="JP18" s="111"/>
      <c r="JQ18" s="126">
        <f t="shared" si="27"/>
        <v>5.333333333333333</v>
      </c>
      <c r="JR18" s="111"/>
      <c r="JS18" s="111">
        <v>7</v>
      </c>
      <c r="JT18" s="111">
        <v>8</v>
      </c>
      <c r="JU18" s="111"/>
      <c r="JV18" s="111">
        <v>7</v>
      </c>
      <c r="JW18" s="111"/>
      <c r="JX18" s="122">
        <f t="shared" si="28"/>
        <v>7.333333333333333</v>
      </c>
      <c r="JY18" s="111"/>
      <c r="JZ18" s="111"/>
      <c r="KA18" s="111"/>
      <c r="KB18" s="111">
        <v>9</v>
      </c>
      <c r="KC18" s="111">
        <v>8</v>
      </c>
      <c r="KD18" s="111">
        <v>8</v>
      </c>
      <c r="KE18" s="111"/>
      <c r="KF18" s="111"/>
      <c r="KG18" s="111">
        <v>8</v>
      </c>
      <c r="KH18" s="111"/>
      <c r="KI18" s="111"/>
      <c r="KJ18" s="111"/>
      <c r="KK18" s="122">
        <f t="shared" si="29"/>
        <v>8.25</v>
      </c>
      <c r="KL18" s="111">
        <v>8</v>
      </c>
      <c r="KM18" s="111">
        <v>8</v>
      </c>
      <c r="KN18" s="111">
        <v>9</v>
      </c>
      <c r="KO18" s="123">
        <f t="shared" si="30"/>
        <v>8.3333333333333339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52">
        <v>1</v>
      </c>
      <c r="B19" s="153">
        <v>14</v>
      </c>
      <c r="C19" s="202" t="s">
        <v>481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>
        <v>7</v>
      </c>
      <c r="GZ19" s="111"/>
      <c r="HA19" s="111"/>
      <c r="HB19" s="111"/>
      <c r="HC19" s="111"/>
      <c r="HD19" s="111"/>
      <c r="HE19" s="111">
        <v>8</v>
      </c>
      <c r="HF19" s="111">
        <v>8</v>
      </c>
      <c r="HG19" s="111"/>
      <c r="HH19" s="111"/>
      <c r="HI19" s="122">
        <f t="shared" si="21"/>
        <v>7.666666666666667</v>
      </c>
      <c r="HJ19" s="111"/>
      <c r="HK19" s="111"/>
      <c r="HL19" s="111"/>
      <c r="HM19" s="111"/>
      <c r="HN19" s="111"/>
      <c r="HO19" s="111"/>
      <c r="HP19" s="111"/>
      <c r="HQ19" s="111">
        <v>8</v>
      </c>
      <c r="HR19" s="111">
        <v>9</v>
      </c>
      <c r="HS19" s="111"/>
      <c r="HT19" s="111">
        <v>6</v>
      </c>
      <c r="HU19" s="122">
        <f t="shared" si="22"/>
        <v>7.666666666666667</v>
      </c>
      <c r="HV19" s="111"/>
      <c r="HW19" s="111">
        <v>8</v>
      </c>
      <c r="HX19" s="111">
        <v>8</v>
      </c>
      <c r="HY19" s="111"/>
      <c r="HZ19" s="111">
        <v>8</v>
      </c>
      <c r="IA19" s="111"/>
      <c r="IB19" s="122">
        <f t="shared" si="23"/>
        <v>8</v>
      </c>
      <c r="IC19" s="111"/>
      <c r="ID19" s="111"/>
      <c r="IE19" s="111"/>
      <c r="IF19" s="111">
        <v>8</v>
      </c>
      <c r="IG19" s="111">
        <v>8</v>
      </c>
      <c r="IH19" s="111">
        <v>9</v>
      </c>
      <c r="II19" s="111"/>
      <c r="IJ19" s="111"/>
      <c r="IK19" s="111">
        <v>8</v>
      </c>
      <c r="IL19" s="111"/>
      <c r="IM19" s="111"/>
      <c r="IN19" s="111"/>
      <c r="IO19" s="122">
        <f t="shared" si="24"/>
        <v>8.25</v>
      </c>
      <c r="IP19" s="111">
        <v>8</v>
      </c>
      <c r="IQ19" s="111">
        <v>8</v>
      </c>
      <c r="IR19" s="111">
        <v>10</v>
      </c>
      <c r="IS19" s="123">
        <f t="shared" si="25"/>
        <v>8.6666666666666661</v>
      </c>
      <c r="IT19" s="125"/>
      <c r="IU19" s="111">
        <v>7</v>
      </c>
      <c r="IV19" s="111"/>
      <c r="IW19" s="111"/>
      <c r="IX19" s="111"/>
      <c r="IY19" s="111"/>
      <c r="IZ19" s="111"/>
      <c r="JA19" s="111">
        <v>8</v>
      </c>
      <c r="JB19" s="111">
        <v>8</v>
      </c>
      <c r="JC19" s="111"/>
      <c r="JD19" s="111"/>
      <c r="JE19" s="122">
        <f t="shared" si="26"/>
        <v>7.666666666666667</v>
      </c>
      <c r="JF19" s="111"/>
      <c r="JG19" s="111"/>
      <c r="JH19" s="111"/>
      <c r="JI19" s="111"/>
      <c r="JJ19" s="111"/>
      <c r="JK19" s="111"/>
      <c r="JL19" s="111"/>
      <c r="JM19" s="111">
        <v>8</v>
      </c>
      <c r="JN19" s="111">
        <v>9</v>
      </c>
      <c r="JO19" s="111"/>
      <c r="JP19" s="111">
        <v>6</v>
      </c>
      <c r="JQ19" s="126">
        <f t="shared" si="27"/>
        <v>7.666666666666667</v>
      </c>
      <c r="JR19" s="111"/>
      <c r="JS19" s="111">
        <v>8</v>
      </c>
      <c r="JT19" s="111">
        <v>8</v>
      </c>
      <c r="JU19" s="111"/>
      <c r="JV19" s="111">
        <v>8</v>
      </c>
      <c r="JW19" s="111"/>
      <c r="JX19" s="122">
        <f t="shared" si="28"/>
        <v>8</v>
      </c>
      <c r="JY19" s="111"/>
      <c r="JZ19" s="111"/>
      <c r="KA19" s="111"/>
      <c r="KB19" s="111">
        <v>8</v>
      </c>
      <c r="KC19" s="111">
        <v>8</v>
      </c>
      <c r="KD19" s="111">
        <v>9</v>
      </c>
      <c r="KE19" s="111"/>
      <c r="KF19" s="111"/>
      <c r="KG19" s="111">
        <v>8</v>
      </c>
      <c r="KH19" s="111"/>
      <c r="KI19" s="111"/>
      <c r="KJ19" s="111"/>
      <c r="KK19" s="122">
        <f t="shared" si="29"/>
        <v>8.25</v>
      </c>
      <c r="KL19" s="111">
        <v>8</v>
      </c>
      <c r="KM19" s="111">
        <v>8</v>
      </c>
      <c r="KN19" s="111">
        <v>10</v>
      </c>
      <c r="KO19" s="123">
        <f t="shared" si="30"/>
        <v>8.6666666666666661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52">
        <v>1</v>
      </c>
      <c r="B20" s="153">
        <v>15</v>
      </c>
      <c r="C20" s="202" t="s">
        <v>482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>
        <v>6</v>
      </c>
      <c r="GZ20" s="111"/>
      <c r="HA20" s="111"/>
      <c r="HB20" s="111"/>
      <c r="HC20" s="111"/>
      <c r="HD20" s="111"/>
      <c r="HE20" s="111">
        <v>6</v>
      </c>
      <c r="HF20" s="111">
        <v>7</v>
      </c>
      <c r="HG20" s="111"/>
      <c r="HH20" s="111"/>
      <c r="HI20" s="122">
        <f t="shared" si="21"/>
        <v>6.333333333333333</v>
      </c>
      <c r="HJ20" s="111"/>
      <c r="HK20" s="111"/>
      <c r="HL20" s="111"/>
      <c r="HM20" s="111"/>
      <c r="HN20" s="111"/>
      <c r="HO20" s="111"/>
      <c r="HP20" s="111"/>
      <c r="HQ20" s="111">
        <v>8</v>
      </c>
      <c r="HR20" s="111">
        <v>7</v>
      </c>
      <c r="HS20" s="111"/>
      <c r="HT20" s="111">
        <v>5</v>
      </c>
      <c r="HU20" s="122">
        <f t="shared" si="22"/>
        <v>6.666666666666667</v>
      </c>
      <c r="HV20" s="111"/>
      <c r="HW20" s="111">
        <v>7</v>
      </c>
      <c r="HX20" s="111">
        <v>6</v>
      </c>
      <c r="HY20" s="111"/>
      <c r="HZ20" s="111">
        <v>7</v>
      </c>
      <c r="IA20" s="111"/>
      <c r="IB20" s="122">
        <f t="shared" si="23"/>
        <v>6.666666666666667</v>
      </c>
      <c r="IC20" s="111"/>
      <c r="ID20" s="111"/>
      <c r="IE20" s="111"/>
      <c r="IF20" s="111">
        <v>8</v>
      </c>
      <c r="IG20" s="111">
        <v>7</v>
      </c>
      <c r="IH20" s="111">
        <v>7</v>
      </c>
      <c r="II20" s="111"/>
      <c r="IJ20" s="111"/>
      <c r="IK20" s="111">
        <v>7</v>
      </c>
      <c r="IL20" s="111"/>
      <c r="IM20" s="111"/>
      <c r="IN20" s="111"/>
      <c r="IO20" s="122">
        <f t="shared" si="24"/>
        <v>7.25</v>
      </c>
      <c r="IP20" s="111">
        <v>7</v>
      </c>
      <c r="IQ20" s="111">
        <v>8</v>
      </c>
      <c r="IR20" s="111">
        <v>7</v>
      </c>
      <c r="IS20" s="123">
        <f t="shared" si="25"/>
        <v>7.333333333333333</v>
      </c>
      <c r="IT20" s="125"/>
      <c r="IU20" s="111">
        <v>6</v>
      </c>
      <c r="IV20" s="111"/>
      <c r="IW20" s="111"/>
      <c r="IX20" s="111"/>
      <c r="IY20" s="111"/>
      <c r="IZ20" s="111"/>
      <c r="JA20" s="111">
        <v>6</v>
      </c>
      <c r="JB20" s="111">
        <v>7</v>
      </c>
      <c r="JC20" s="111"/>
      <c r="JD20" s="111"/>
      <c r="JE20" s="122">
        <f t="shared" si="26"/>
        <v>6.333333333333333</v>
      </c>
      <c r="JF20" s="111"/>
      <c r="JG20" s="111"/>
      <c r="JH20" s="111"/>
      <c r="JI20" s="111"/>
      <c r="JJ20" s="111"/>
      <c r="JK20" s="111"/>
      <c r="JL20" s="111"/>
      <c r="JM20" s="111">
        <v>8</v>
      </c>
      <c r="JN20" s="111">
        <v>7</v>
      </c>
      <c r="JO20" s="111"/>
      <c r="JP20" s="111">
        <v>5</v>
      </c>
      <c r="JQ20" s="126">
        <f t="shared" si="27"/>
        <v>6.666666666666667</v>
      </c>
      <c r="JR20" s="111"/>
      <c r="JS20" s="111">
        <v>7</v>
      </c>
      <c r="JT20" s="111">
        <v>6</v>
      </c>
      <c r="JU20" s="111"/>
      <c r="JV20" s="111">
        <v>7</v>
      </c>
      <c r="JW20" s="111"/>
      <c r="JX20" s="122">
        <f t="shared" si="28"/>
        <v>6.666666666666667</v>
      </c>
      <c r="JY20" s="111"/>
      <c r="JZ20" s="111"/>
      <c r="KA20" s="111"/>
      <c r="KB20" s="111">
        <v>8</v>
      </c>
      <c r="KC20" s="111">
        <v>7</v>
      </c>
      <c r="KD20" s="111">
        <v>7</v>
      </c>
      <c r="KE20" s="111"/>
      <c r="KF20" s="111"/>
      <c r="KG20" s="111">
        <v>7</v>
      </c>
      <c r="KH20" s="111"/>
      <c r="KI20" s="111"/>
      <c r="KJ20" s="111"/>
      <c r="KK20" s="122">
        <f t="shared" si="29"/>
        <v>7.25</v>
      </c>
      <c r="KL20" s="111">
        <v>7</v>
      </c>
      <c r="KM20" s="111">
        <v>8</v>
      </c>
      <c r="KN20" s="111">
        <v>7</v>
      </c>
      <c r="KO20" s="123">
        <f t="shared" si="30"/>
        <v>7.333333333333333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52">
        <v>1</v>
      </c>
      <c r="B21" s="153">
        <v>16</v>
      </c>
      <c r="C21" s="202" t="s">
        <v>483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>
        <v>4</v>
      </c>
      <c r="GZ21" s="111"/>
      <c r="HA21" s="111"/>
      <c r="HB21" s="111"/>
      <c r="HC21" s="111"/>
      <c r="HD21" s="111"/>
      <c r="HE21" s="111">
        <v>7</v>
      </c>
      <c r="HF21" s="111">
        <v>4</v>
      </c>
      <c r="HG21" s="111"/>
      <c r="HH21" s="111"/>
      <c r="HI21" s="122">
        <f t="shared" si="21"/>
        <v>5</v>
      </c>
      <c r="HJ21" s="111"/>
      <c r="HK21" s="111"/>
      <c r="HL21" s="111"/>
      <c r="HM21" s="111"/>
      <c r="HN21" s="111"/>
      <c r="HO21" s="111"/>
      <c r="HP21" s="111"/>
      <c r="HQ21" s="111">
        <v>6</v>
      </c>
      <c r="HR21" s="111">
        <v>4</v>
      </c>
      <c r="HS21" s="111"/>
      <c r="HT21" s="111">
        <v>4</v>
      </c>
      <c r="HU21" s="122">
        <f t="shared" si="22"/>
        <v>4.666666666666667</v>
      </c>
      <c r="HV21" s="111"/>
      <c r="HW21" s="111">
        <v>6</v>
      </c>
      <c r="HX21" s="111">
        <v>7</v>
      </c>
      <c r="HY21" s="111"/>
      <c r="HZ21" s="111">
        <v>4</v>
      </c>
      <c r="IA21" s="111"/>
      <c r="IB21" s="122">
        <f t="shared" si="23"/>
        <v>5.666666666666667</v>
      </c>
      <c r="IC21" s="111"/>
      <c r="ID21" s="111"/>
      <c r="IE21" s="111"/>
      <c r="IF21" s="111">
        <v>5</v>
      </c>
      <c r="IG21" s="111">
        <v>5</v>
      </c>
      <c r="IH21" s="111">
        <v>4</v>
      </c>
      <c r="II21" s="111"/>
      <c r="IJ21" s="111"/>
      <c r="IK21" s="111">
        <v>5</v>
      </c>
      <c r="IL21" s="111"/>
      <c r="IM21" s="111"/>
      <c r="IN21" s="111"/>
      <c r="IO21" s="122">
        <f t="shared" si="24"/>
        <v>4.75</v>
      </c>
      <c r="IP21" s="111">
        <v>4</v>
      </c>
      <c r="IQ21" s="111">
        <v>4</v>
      </c>
      <c r="IR21" s="111">
        <v>6</v>
      </c>
      <c r="IS21" s="123">
        <f t="shared" si="25"/>
        <v>4.666666666666667</v>
      </c>
      <c r="IT21" s="125"/>
      <c r="IU21" s="111">
        <v>4</v>
      </c>
      <c r="IV21" s="111"/>
      <c r="IW21" s="111"/>
      <c r="IX21" s="111"/>
      <c r="IY21" s="111"/>
      <c r="IZ21" s="111"/>
      <c r="JA21" s="111">
        <v>7</v>
      </c>
      <c r="JB21" s="111">
        <v>4</v>
      </c>
      <c r="JC21" s="111"/>
      <c r="JD21" s="111"/>
      <c r="JE21" s="122">
        <f t="shared" si="26"/>
        <v>5</v>
      </c>
      <c r="JF21" s="111"/>
      <c r="JG21" s="111"/>
      <c r="JH21" s="111"/>
      <c r="JI21" s="111"/>
      <c r="JJ21" s="111"/>
      <c r="JK21" s="111"/>
      <c r="JL21" s="111"/>
      <c r="JM21" s="111">
        <v>6</v>
      </c>
      <c r="JN21" s="111">
        <v>4</v>
      </c>
      <c r="JO21" s="111"/>
      <c r="JP21" s="111">
        <v>4</v>
      </c>
      <c r="JQ21" s="126">
        <f t="shared" si="27"/>
        <v>4.666666666666667</v>
      </c>
      <c r="JR21" s="111"/>
      <c r="JS21" s="111">
        <v>6</v>
      </c>
      <c r="JT21" s="111">
        <v>7</v>
      </c>
      <c r="JU21" s="111"/>
      <c r="JV21" s="111">
        <v>4</v>
      </c>
      <c r="JW21" s="111"/>
      <c r="JX21" s="122">
        <f t="shared" si="28"/>
        <v>5.666666666666667</v>
      </c>
      <c r="JY21" s="111"/>
      <c r="JZ21" s="111"/>
      <c r="KA21" s="111"/>
      <c r="KB21" s="111">
        <v>5</v>
      </c>
      <c r="KC21" s="111">
        <v>5</v>
      </c>
      <c r="KD21" s="111">
        <v>4</v>
      </c>
      <c r="KE21" s="111"/>
      <c r="KF21" s="111"/>
      <c r="KG21" s="111">
        <v>5</v>
      </c>
      <c r="KH21" s="111"/>
      <c r="KI21" s="111"/>
      <c r="KJ21" s="111"/>
      <c r="KK21" s="122">
        <f t="shared" si="29"/>
        <v>4.75</v>
      </c>
      <c r="KL21" s="111">
        <v>4</v>
      </c>
      <c r="KM21" s="111">
        <v>4</v>
      </c>
      <c r="KN21" s="111">
        <v>6</v>
      </c>
      <c r="KO21" s="123">
        <f t="shared" si="30"/>
        <v>4.666666666666667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52">
        <v>1</v>
      </c>
      <c r="B22" s="153">
        <v>17</v>
      </c>
      <c r="C22" s="202" t="s">
        <v>484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>
        <v>7</v>
      </c>
      <c r="GZ22" s="111"/>
      <c r="HA22" s="111"/>
      <c r="HB22" s="111"/>
      <c r="HC22" s="111"/>
      <c r="HD22" s="111"/>
      <c r="HE22" s="111">
        <v>7</v>
      </c>
      <c r="HF22" s="111">
        <v>8</v>
      </c>
      <c r="HG22" s="111"/>
      <c r="HH22" s="111"/>
      <c r="HI22" s="122">
        <f t="shared" si="21"/>
        <v>7.333333333333333</v>
      </c>
      <c r="HJ22" s="111"/>
      <c r="HK22" s="111"/>
      <c r="HL22" s="111"/>
      <c r="HM22" s="111"/>
      <c r="HN22" s="111"/>
      <c r="HO22" s="111"/>
      <c r="HP22" s="111"/>
      <c r="HQ22" s="111">
        <v>9</v>
      </c>
      <c r="HR22" s="111">
        <v>8</v>
      </c>
      <c r="HS22" s="111"/>
      <c r="HT22" s="111">
        <v>8</v>
      </c>
      <c r="HU22" s="122">
        <f t="shared" si="22"/>
        <v>8.3333333333333339</v>
      </c>
      <c r="HV22" s="111"/>
      <c r="HW22" s="111">
        <v>8</v>
      </c>
      <c r="HX22" s="111">
        <v>7</v>
      </c>
      <c r="HY22" s="111"/>
      <c r="HZ22" s="111">
        <v>7</v>
      </c>
      <c r="IA22" s="111"/>
      <c r="IB22" s="122">
        <f t="shared" si="23"/>
        <v>7.333333333333333</v>
      </c>
      <c r="IC22" s="111"/>
      <c r="ID22" s="111"/>
      <c r="IE22" s="111"/>
      <c r="IF22" s="111">
        <v>9</v>
      </c>
      <c r="IG22" s="111">
        <v>8</v>
      </c>
      <c r="IH22" s="111">
        <v>8</v>
      </c>
      <c r="II22" s="111"/>
      <c r="IJ22" s="111"/>
      <c r="IK22" s="111">
        <v>7</v>
      </c>
      <c r="IL22" s="111"/>
      <c r="IM22" s="111"/>
      <c r="IN22" s="111"/>
      <c r="IO22" s="122">
        <f t="shared" si="24"/>
        <v>8</v>
      </c>
      <c r="IP22" s="111">
        <v>8</v>
      </c>
      <c r="IQ22" s="111">
        <v>8</v>
      </c>
      <c r="IR22" s="111">
        <v>9</v>
      </c>
      <c r="IS22" s="123">
        <f t="shared" si="25"/>
        <v>8.3333333333333339</v>
      </c>
      <c r="IT22" s="125"/>
      <c r="IU22" s="111">
        <v>7</v>
      </c>
      <c r="IV22" s="111"/>
      <c r="IW22" s="111"/>
      <c r="IX22" s="111"/>
      <c r="IY22" s="111"/>
      <c r="IZ22" s="111"/>
      <c r="JA22" s="111">
        <v>7</v>
      </c>
      <c r="JB22" s="111">
        <v>8</v>
      </c>
      <c r="JC22" s="111"/>
      <c r="JD22" s="111"/>
      <c r="JE22" s="122">
        <f t="shared" si="26"/>
        <v>7.333333333333333</v>
      </c>
      <c r="JF22" s="111"/>
      <c r="JG22" s="111"/>
      <c r="JH22" s="111"/>
      <c r="JI22" s="111"/>
      <c r="JJ22" s="111"/>
      <c r="JK22" s="111"/>
      <c r="JL22" s="111"/>
      <c r="JM22" s="111">
        <v>9</v>
      </c>
      <c r="JN22" s="111">
        <v>8</v>
      </c>
      <c r="JO22" s="111"/>
      <c r="JP22" s="111">
        <v>8</v>
      </c>
      <c r="JQ22" s="126">
        <f t="shared" si="27"/>
        <v>8.3333333333333339</v>
      </c>
      <c r="JR22" s="111"/>
      <c r="JS22" s="111">
        <v>8</v>
      </c>
      <c r="JT22" s="111">
        <v>7</v>
      </c>
      <c r="JU22" s="111"/>
      <c r="JV22" s="111">
        <v>7</v>
      </c>
      <c r="JW22" s="111"/>
      <c r="JX22" s="122">
        <f t="shared" si="28"/>
        <v>7.333333333333333</v>
      </c>
      <c r="JY22" s="111"/>
      <c r="JZ22" s="111"/>
      <c r="KA22" s="111"/>
      <c r="KB22" s="111">
        <v>9</v>
      </c>
      <c r="KC22" s="111">
        <v>8</v>
      </c>
      <c r="KD22" s="111">
        <v>8</v>
      </c>
      <c r="KE22" s="111"/>
      <c r="KF22" s="111"/>
      <c r="KG22" s="111">
        <v>7</v>
      </c>
      <c r="KH22" s="111"/>
      <c r="KI22" s="111"/>
      <c r="KJ22" s="111"/>
      <c r="KK22" s="122">
        <f t="shared" si="29"/>
        <v>8</v>
      </c>
      <c r="KL22" s="111">
        <v>8</v>
      </c>
      <c r="KM22" s="111">
        <v>8</v>
      </c>
      <c r="KN22" s="111">
        <v>9</v>
      </c>
      <c r="KO22" s="123">
        <f t="shared" si="30"/>
        <v>8.3333333333333339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52">
        <v>1</v>
      </c>
      <c r="B23" s="153">
        <v>18</v>
      </c>
      <c r="C23" s="202" t="s">
        <v>485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>
        <v>6</v>
      </c>
      <c r="GZ23" s="111"/>
      <c r="HA23" s="111"/>
      <c r="HB23" s="111"/>
      <c r="HC23" s="111"/>
      <c r="HD23" s="111"/>
      <c r="HE23" s="111">
        <v>7</v>
      </c>
      <c r="HF23" s="111">
        <v>8</v>
      </c>
      <c r="HG23" s="111"/>
      <c r="HH23" s="111"/>
      <c r="HI23" s="122">
        <f t="shared" si="21"/>
        <v>7</v>
      </c>
      <c r="HJ23" s="111"/>
      <c r="HK23" s="111"/>
      <c r="HL23" s="111"/>
      <c r="HM23" s="111"/>
      <c r="HN23" s="111"/>
      <c r="HO23" s="111"/>
      <c r="HP23" s="111"/>
      <c r="HQ23" s="111">
        <v>8</v>
      </c>
      <c r="HR23" s="111">
        <v>8</v>
      </c>
      <c r="HS23" s="111"/>
      <c r="HT23" s="111">
        <v>8</v>
      </c>
      <c r="HU23" s="122">
        <f t="shared" si="22"/>
        <v>8</v>
      </c>
      <c r="HV23" s="111"/>
      <c r="HW23" s="111">
        <v>9</v>
      </c>
      <c r="HX23" s="111">
        <v>7</v>
      </c>
      <c r="HY23" s="111"/>
      <c r="HZ23" s="111">
        <v>8</v>
      </c>
      <c r="IA23" s="111"/>
      <c r="IB23" s="122">
        <f t="shared" si="23"/>
        <v>8</v>
      </c>
      <c r="IC23" s="111"/>
      <c r="ID23" s="111"/>
      <c r="IE23" s="111"/>
      <c r="IF23" s="111">
        <v>9</v>
      </c>
      <c r="IG23" s="111">
        <v>9</v>
      </c>
      <c r="IH23" s="111">
        <v>8</v>
      </c>
      <c r="II23" s="111"/>
      <c r="IJ23" s="111"/>
      <c r="IK23" s="111">
        <v>7</v>
      </c>
      <c r="IL23" s="111"/>
      <c r="IM23" s="111"/>
      <c r="IN23" s="111"/>
      <c r="IO23" s="122">
        <f t="shared" si="24"/>
        <v>8.25</v>
      </c>
      <c r="IP23" s="111">
        <v>8</v>
      </c>
      <c r="IQ23" s="111">
        <v>9</v>
      </c>
      <c r="IR23" s="111">
        <v>7</v>
      </c>
      <c r="IS23" s="123">
        <f t="shared" si="25"/>
        <v>8</v>
      </c>
      <c r="IT23" s="125"/>
      <c r="IU23" s="111">
        <v>6</v>
      </c>
      <c r="IV23" s="111"/>
      <c r="IW23" s="111"/>
      <c r="IX23" s="111"/>
      <c r="IY23" s="111"/>
      <c r="IZ23" s="111"/>
      <c r="JA23" s="111">
        <v>7</v>
      </c>
      <c r="JB23" s="111">
        <v>8</v>
      </c>
      <c r="JC23" s="111"/>
      <c r="JD23" s="111"/>
      <c r="JE23" s="122">
        <f t="shared" si="26"/>
        <v>7</v>
      </c>
      <c r="JF23" s="111"/>
      <c r="JG23" s="111"/>
      <c r="JH23" s="111"/>
      <c r="JI23" s="111"/>
      <c r="JJ23" s="111"/>
      <c r="JK23" s="111"/>
      <c r="JL23" s="111"/>
      <c r="JM23" s="111">
        <v>8</v>
      </c>
      <c r="JN23" s="111">
        <v>8</v>
      </c>
      <c r="JO23" s="111"/>
      <c r="JP23" s="111">
        <v>8</v>
      </c>
      <c r="JQ23" s="126">
        <f t="shared" si="27"/>
        <v>8</v>
      </c>
      <c r="JR23" s="111"/>
      <c r="JS23" s="111">
        <v>9</v>
      </c>
      <c r="JT23" s="111">
        <v>7</v>
      </c>
      <c r="JU23" s="111"/>
      <c r="JV23" s="111">
        <v>8</v>
      </c>
      <c r="JW23" s="111"/>
      <c r="JX23" s="122">
        <f t="shared" si="28"/>
        <v>8</v>
      </c>
      <c r="JY23" s="111"/>
      <c r="JZ23" s="111"/>
      <c r="KA23" s="111"/>
      <c r="KB23" s="111">
        <v>9</v>
      </c>
      <c r="KC23" s="111">
        <v>9</v>
      </c>
      <c r="KD23" s="111">
        <v>8</v>
      </c>
      <c r="KE23" s="111"/>
      <c r="KF23" s="111"/>
      <c r="KG23" s="111">
        <v>7</v>
      </c>
      <c r="KH23" s="111"/>
      <c r="KI23" s="111"/>
      <c r="KJ23" s="111"/>
      <c r="KK23" s="122">
        <f t="shared" si="29"/>
        <v>8.25</v>
      </c>
      <c r="KL23" s="111">
        <v>8</v>
      </c>
      <c r="KM23" s="111">
        <v>9</v>
      </c>
      <c r="KN23" s="111">
        <v>7</v>
      </c>
      <c r="KO23" s="123">
        <f t="shared" si="30"/>
        <v>8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52">
        <v>1</v>
      </c>
      <c r="B24" s="153">
        <v>19</v>
      </c>
      <c r="C24" s="202" t="s">
        <v>486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>
        <v>4</v>
      </c>
      <c r="GZ24" s="111"/>
      <c r="HA24" s="111"/>
      <c r="HB24" s="111"/>
      <c r="HC24" s="111"/>
      <c r="HD24" s="111"/>
      <c r="HE24" s="111">
        <v>6</v>
      </c>
      <c r="HF24" s="111">
        <v>7</v>
      </c>
      <c r="HG24" s="111"/>
      <c r="HH24" s="111"/>
      <c r="HI24" s="122">
        <f t="shared" si="21"/>
        <v>5.666666666666667</v>
      </c>
      <c r="HJ24" s="111"/>
      <c r="HK24" s="111"/>
      <c r="HL24" s="111"/>
      <c r="HM24" s="111"/>
      <c r="HN24" s="111"/>
      <c r="HO24" s="111"/>
      <c r="HP24" s="111"/>
      <c r="HQ24" s="111">
        <v>9</v>
      </c>
      <c r="HR24" s="111">
        <v>9</v>
      </c>
      <c r="HS24" s="111"/>
      <c r="HT24" s="111">
        <v>7</v>
      </c>
      <c r="HU24" s="122">
        <f t="shared" si="22"/>
        <v>8.3333333333333339</v>
      </c>
      <c r="HV24" s="111"/>
      <c r="HW24" s="111">
        <v>7</v>
      </c>
      <c r="HX24" s="111">
        <v>6</v>
      </c>
      <c r="HY24" s="111"/>
      <c r="HZ24" s="111">
        <v>7</v>
      </c>
      <c r="IA24" s="111"/>
      <c r="IB24" s="122">
        <f t="shared" si="23"/>
        <v>6.666666666666667</v>
      </c>
      <c r="IC24" s="111"/>
      <c r="ID24" s="111"/>
      <c r="IE24" s="111"/>
      <c r="IF24" s="111">
        <v>10</v>
      </c>
      <c r="IG24" s="111">
        <v>7</v>
      </c>
      <c r="IH24" s="111">
        <v>9</v>
      </c>
      <c r="II24" s="111"/>
      <c r="IJ24" s="111"/>
      <c r="IK24" s="111">
        <v>8</v>
      </c>
      <c r="IL24" s="111"/>
      <c r="IM24" s="111"/>
      <c r="IN24" s="111"/>
      <c r="IO24" s="122">
        <f t="shared" si="24"/>
        <v>8.5</v>
      </c>
      <c r="IP24" s="111">
        <v>8</v>
      </c>
      <c r="IQ24" s="111">
        <v>7</v>
      </c>
      <c r="IR24" s="111">
        <v>8</v>
      </c>
      <c r="IS24" s="123">
        <f t="shared" si="25"/>
        <v>7.666666666666667</v>
      </c>
      <c r="IT24" s="125"/>
      <c r="IU24" s="111">
        <v>4</v>
      </c>
      <c r="IV24" s="111"/>
      <c r="IW24" s="111"/>
      <c r="IX24" s="111"/>
      <c r="IY24" s="111"/>
      <c r="IZ24" s="111"/>
      <c r="JA24" s="111">
        <v>6</v>
      </c>
      <c r="JB24" s="111">
        <v>7</v>
      </c>
      <c r="JC24" s="111"/>
      <c r="JD24" s="111"/>
      <c r="JE24" s="122">
        <f t="shared" si="26"/>
        <v>5.666666666666667</v>
      </c>
      <c r="JF24" s="111"/>
      <c r="JG24" s="111"/>
      <c r="JH24" s="111"/>
      <c r="JI24" s="111"/>
      <c r="JJ24" s="111"/>
      <c r="JK24" s="111"/>
      <c r="JL24" s="111"/>
      <c r="JM24" s="111">
        <v>9</v>
      </c>
      <c r="JN24" s="111">
        <v>9</v>
      </c>
      <c r="JO24" s="111"/>
      <c r="JP24" s="111">
        <v>7</v>
      </c>
      <c r="JQ24" s="126">
        <f t="shared" si="27"/>
        <v>8.3333333333333339</v>
      </c>
      <c r="JR24" s="111"/>
      <c r="JS24" s="111">
        <v>7</v>
      </c>
      <c r="JT24" s="111">
        <v>6</v>
      </c>
      <c r="JU24" s="111"/>
      <c r="JV24" s="111">
        <v>7</v>
      </c>
      <c r="JW24" s="111"/>
      <c r="JX24" s="122">
        <f t="shared" si="28"/>
        <v>6.666666666666667</v>
      </c>
      <c r="JY24" s="111"/>
      <c r="JZ24" s="111"/>
      <c r="KA24" s="111"/>
      <c r="KB24" s="111">
        <v>10</v>
      </c>
      <c r="KC24" s="111">
        <v>7</v>
      </c>
      <c r="KD24" s="111">
        <v>9</v>
      </c>
      <c r="KE24" s="111"/>
      <c r="KF24" s="111"/>
      <c r="KG24" s="111">
        <v>8</v>
      </c>
      <c r="KH24" s="111"/>
      <c r="KI24" s="111"/>
      <c r="KJ24" s="111"/>
      <c r="KK24" s="122">
        <f t="shared" si="29"/>
        <v>8.5</v>
      </c>
      <c r="KL24" s="111">
        <v>8</v>
      </c>
      <c r="KM24" s="111">
        <v>7</v>
      </c>
      <c r="KN24" s="111">
        <v>8</v>
      </c>
      <c r="KO24" s="123">
        <f t="shared" si="30"/>
        <v>7.666666666666667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52">
        <v>1</v>
      </c>
      <c r="B25" s="153">
        <v>20</v>
      </c>
      <c r="C25" s="202" t="s">
        <v>487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>
        <v>6</v>
      </c>
      <c r="GZ25" s="111"/>
      <c r="HA25" s="111"/>
      <c r="HB25" s="111"/>
      <c r="HC25" s="111"/>
      <c r="HD25" s="111"/>
      <c r="HE25" s="111">
        <v>6</v>
      </c>
      <c r="HF25" s="111">
        <v>8</v>
      </c>
      <c r="HG25" s="111"/>
      <c r="HH25" s="111"/>
      <c r="HI25" s="122">
        <f t="shared" si="21"/>
        <v>6.666666666666667</v>
      </c>
      <c r="HJ25" s="111"/>
      <c r="HK25" s="111"/>
      <c r="HL25" s="111"/>
      <c r="HM25" s="111"/>
      <c r="HN25" s="111"/>
      <c r="HO25" s="111"/>
      <c r="HP25" s="111"/>
      <c r="HQ25" s="111">
        <v>10</v>
      </c>
      <c r="HR25" s="111">
        <v>8</v>
      </c>
      <c r="HS25" s="111"/>
      <c r="HT25" s="111">
        <v>6</v>
      </c>
      <c r="HU25" s="122">
        <f t="shared" si="22"/>
        <v>8</v>
      </c>
      <c r="HV25" s="111"/>
      <c r="HW25" s="111">
        <v>7</v>
      </c>
      <c r="HX25" s="111">
        <v>6</v>
      </c>
      <c r="HY25" s="111"/>
      <c r="HZ25" s="111">
        <v>7</v>
      </c>
      <c r="IA25" s="111"/>
      <c r="IB25" s="122">
        <f t="shared" si="23"/>
        <v>6.666666666666667</v>
      </c>
      <c r="IC25" s="111"/>
      <c r="ID25" s="111"/>
      <c r="IE25" s="111"/>
      <c r="IF25" s="111">
        <v>10</v>
      </c>
      <c r="IG25" s="111">
        <v>8</v>
      </c>
      <c r="IH25" s="111">
        <v>8</v>
      </c>
      <c r="II25" s="111"/>
      <c r="IJ25" s="111"/>
      <c r="IK25" s="111">
        <v>9</v>
      </c>
      <c r="IL25" s="111"/>
      <c r="IM25" s="111"/>
      <c r="IN25" s="111"/>
      <c r="IO25" s="122">
        <f t="shared" si="24"/>
        <v>8.75</v>
      </c>
      <c r="IP25" s="111">
        <v>10</v>
      </c>
      <c r="IQ25" s="111">
        <v>9</v>
      </c>
      <c r="IR25" s="111">
        <v>8</v>
      </c>
      <c r="IS25" s="123">
        <f t="shared" si="25"/>
        <v>9</v>
      </c>
      <c r="IT25" s="125"/>
      <c r="IU25" s="111">
        <v>6</v>
      </c>
      <c r="IV25" s="111"/>
      <c r="IW25" s="111"/>
      <c r="IX25" s="111"/>
      <c r="IY25" s="111"/>
      <c r="IZ25" s="111"/>
      <c r="JA25" s="111">
        <v>6</v>
      </c>
      <c r="JB25" s="111">
        <v>8</v>
      </c>
      <c r="JC25" s="111"/>
      <c r="JD25" s="111"/>
      <c r="JE25" s="122">
        <f t="shared" si="26"/>
        <v>6.666666666666667</v>
      </c>
      <c r="JF25" s="111"/>
      <c r="JG25" s="111"/>
      <c r="JH25" s="111"/>
      <c r="JI25" s="111"/>
      <c r="JJ25" s="111"/>
      <c r="JK25" s="111"/>
      <c r="JL25" s="111"/>
      <c r="JM25" s="111">
        <v>10</v>
      </c>
      <c r="JN25" s="111">
        <v>8</v>
      </c>
      <c r="JO25" s="111"/>
      <c r="JP25" s="111">
        <v>6</v>
      </c>
      <c r="JQ25" s="126">
        <f t="shared" si="27"/>
        <v>8</v>
      </c>
      <c r="JR25" s="111"/>
      <c r="JS25" s="111">
        <v>7</v>
      </c>
      <c r="JT25" s="111">
        <v>6</v>
      </c>
      <c r="JU25" s="111"/>
      <c r="JV25" s="111">
        <v>7</v>
      </c>
      <c r="JW25" s="111"/>
      <c r="JX25" s="122">
        <f t="shared" si="28"/>
        <v>6.666666666666667</v>
      </c>
      <c r="JY25" s="111"/>
      <c r="JZ25" s="111"/>
      <c r="KA25" s="111"/>
      <c r="KB25" s="111">
        <v>10</v>
      </c>
      <c r="KC25" s="111">
        <v>8</v>
      </c>
      <c r="KD25" s="111">
        <v>8</v>
      </c>
      <c r="KE25" s="111"/>
      <c r="KF25" s="111"/>
      <c r="KG25" s="111">
        <v>9</v>
      </c>
      <c r="KH25" s="111"/>
      <c r="KI25" s="111"/>
      <c r="KJ25" s="111"/>
      <c r="KK25" s="122">
        <f t="shared" si="29"/>
        <v>8.75</v>
      </c>
      <c r="KL25" s="111">
        <v>10</v>
      </c>
      <c r="KM25" s="111">
        <v>9</v>
      </c>
      <c r="KN25" s="111">
        <v>8</v>
      </c>
      <c r="KO25" s="123">
        <f t="shared" si="30"/>
        <v>9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52">
        <v>1</v>
      </c>
      <c r="B26" s="153">
        <v>21</v>
      </c>
      <c r="C26" s="202" t="s">
        <v>488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>
        <v>5</v>
      </c>
      <c r="GZ26" s="111"/>
      <c r="HA26" s="111"/>
      <c r="HB26" s="111"/>
      <c r="HC26" s="111"/>
      <c r="HD26" s="111"/>
      <c r="HE26" s="111">
        <v>6</v>
      </c>
      <c r="HF26" s="111">
        <v>5</v>
      </c>
      <c r="HG26" s="111"/>
      <c r="HH26" s="111"/>
      <c r="HI26" s="122">
        <f t="shared" si="21"/>
        <v>5.333333333333333</v>
      </c>
      <c r="HJ26" s="111"/>
      <c r="HK26" s="111"/>
      <c r="HL26" s="111"/>
      <c r="HM26" s="111"/>
      <c r="HN26" s="111"/>
      <c r="HO26" s="111"/>
      <c r="HP26" s="111"/>
      <c r="HQ26" s="111">
        <v>9</v>
      </c>
      <c r="HR26" s="111">
        <v>8</v>
      </c>
      <c r="HS26" s="111"/>
      <c r="HT26" s="111">
        <v>6</v>
      </c>
      <c r="HU26" s="122">
        <f t="shared" si="22"/>
        <v>7.666666666666667</v>
      </c>
      <c r="HV26" s="111"/>
      <c r="HW26" s="111">
        <v>6</v>
      </c>
      <c r="HX26" s="111">
        <v>6</v>
      </c>
      <c r="HY26" s="111"/>
      <c r="HZ26" s="111">
        <v>4</v>
      </c>
      <c r="IA26" s="111"/>
      <c r="IB26" s="122">
        <f t="shared" si="23"/>
        <v>5.333333333333333</v>
      </c>
      <c r="IC26" s="111"/>
      <c r="ID26" s="111"/>
      <c r="IE26" s="111"/>
      <c r="IF26" s="111">
        <v>8</v>
      </c>
      <c r="IG26" s="111">
        <v>7</v>
      </c>
      <c r="IH26" s="111">
        <v>8</v>
      </c>
      <c r="II26" s="111"/>
      <c r="IJ26" s="111"/>
      <c r="IK26" s="111">
        <v>7</v>
      </c>
      <c r="IL26" s="111"/>
      <c r="IM26" s="111"/>
      <c r="IN26" s="111"/>
      <c r="IO26" s="122">
        <f t="shared" si="24"/>
        <v>7.5</v>
      </c>
      <c r="IP26" s="111">
        <v>7</v>
      </c>
      <c r="IQ26" s="111">
        <v>8</v>
      </c>
      <c r="IR26" s="111">
        <v>9</v>
      </c>
      <c r="IS26" s="123">
        <f t="shared" si="25"/>
        <v>8</v>
      </c>
      <c r="IT26" s="125"/>
      <c r="IU26" s="111">
        <v>5</v>
      </c>
      <c r="IV26" s="111"/>
      <c r="IW26" s="111"/>
      <c r="IX26" s="111"/>
      <c r="IY26" s="111"/>
      <c r="IZ26" s="111"/>
      <c r="JA26" s="111">
        <v>6</v>
      </c>
      <c r="JB26" s="111">
        <v>5</v>
      </c>
      <c r="JC26" s="111"/>
      <c r="JD26" s="111"/>
      <c r="JE26" s="122">
        <f t="shared" si="26"/>
        <v>5.333333333333333</v>
      </c>
      <c r="JF26" s="111"/>
      <c r="JG26" s="111"/>
      <c r="JH26" s="111"/>
      <c r="JI26" s="111"/>
      <c r="JJ26" s="111"/>
      <c r="JK26" s="111"/>
      <c r="JL26" s="111"/>
      <c r="JM26" s="111">
        <v>9</v>
      </c>
      <c r="JN26" s="111">
        <v>8</v>
      </c>
      <c r="JO26" s="111"/>
      <c r="JP26" s="111">
        <v>6</v>
      </c>
      <c r="JQ26" s="126">
        <f t="shared" si="27"/>
        <v>7.666666666666667</v>
      </c>
      <c r="JR26" s="111"/>
      <c r="JS26" s="111">
        <v>6</v>
      </c>
      <c r="JT26" s="111">
        <v>6</v>
      </c>
      <c r="JU26" s="111"/>
      <c r="JV26" s="111">
        <v>4</v>
      </c>
      <c r="JW26" s="111"/>
      <c r="JX26" s="122">
        <f t="shared" si="28"/>
        <v>5.333333333333333</v>
      </c>
      <c r="JY26" s="111"/>
      <c r="JZ26" s="111"/>
      <c r="KA26" s="111"/>
      <c r="KB26" s="111">
        <v>8</v>
      </c>
      <c r="KC26" s="111">
        <v>7</v>
      </c>
      <c r="KD26" s="111">
        <v>8</v>
      </c>
      <c r="KE26" s="111"/>
      <c r="KF26" s="111"/>
      <c r="KG26" s="111">
        <v>7</v>
      </c>
      <c r="KH26" s="111"/>
      <c r="KI26" s="111"/>
      <c r="KJ26" s="111"/>
      <c r="KK26" s="122">
        <f t="shared" si="29"/>
        <v>7.5</v>
      </c>
      <c r="KL26" s="111">
        <v>7</v>
      </c>
      <c r="KM26" s="111">
        <v>8</v>
      </c>
      <c r="KN26" s="111">
        <v>9</v>
      </c>
      <c r="KO26" s="123">
        <f t="shared" si="30"/>
        <v>8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52">
        <v>1</v>
      </c>
      <c r="B27" s="153">
        <v>22</v>
      </c>
      <c r="C27" s="202" t="s">
        <v>489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>
        <v>6</v>
      </c>
      <c r="GZ27" s="111"/>
      <c r="HA27" s="111"/>
      <c r="HB27" s="111"/>
      <c r="HC27" s="111"/>
      <c r="HD27" s="111"/>
      <c r="HE27" s="111">
        <v>6</v>
      </c>
      <c r="HF27" s="111">
        <v>4</v>
      </c>
      <c r="HG27" s="111"/>
      <c r="HH27" s="111"/>
      <c r="HI27" s="122">
        <f t="shared" si="21"/>
        <v>5.333333333333333</v>
      </c>
      <c r="HJ27" s="111"/>
      <c r="HK27" s="111"/>
      <c r="HL27" s="111"/>
      <c r="HM27" s="111"/>
      <c r="HN27" s="111"/>
      <c r="HO27" s="111"/>
      <c r="HP27" s="111"/>
      <c r="HQ27" s="111">
        <v>7</v>
      </c>
      <c r="HR27" s="111">
        <v>8</v>
      </c>
      <c r="HS27" s="111"/>
      <c r="HT27" s="111">
        <v>5</v>
      </c>
      <c r="HU27" s="122">
        <f t="shared" si="22"/>
        <v>6.666666666666667</v>
      </c>
      <c r="HV27" s="111"/>
      <c r="HW27" s="111">
        <v>6</v>
      </c>
      <c r="HX27" s="111">
        <v>6</v>
      </c>
      <c r="HY27" s="111"/>
      <c r="HZ27" s="111">
        <v>4</v>
      </c>
      <c r="IA27" s="111"/>
      <c r="IB27" s="122">
        <f t="shared" si="23"/>
        <v>5.333333333333333</v>
      </c>
      <c r="IC27" s="111"/>
      <c r="ID27" s="111"/>
      <c r="IE27" s="111"/>
      <c r="IF27" s="111">
        <v>8</v>
      </c>
      <c r="IG27" s="111">
        <v>7</v>
      </c>
      <c r="IH27" s="111">
        <v>8</v>
      </c>
      <c r="II27" s="111"/>
      <c r="IJ27" s="111"/>
      <c r="IK27" s="111">
        <v>7</v>
      </c>
      <c r="IL27" s="111"/>
      <c r="IM27" s="111"/>
      <c r="IN27" s="111"/>
      <c r="IO27" s="122">
        <f t="shared" si="24"/>
        <v>7.5</v>
      </c>
      <c r="IP27" s="111">
        <v>7</v>
      </c>
      <c r="IQ27" s="111">
        <v>7</v>
      </c>
      <c r="IR27" s="111">
        <v>8</v>
      </c>
      <c r="IS27" s="123">
        <f t="shared" si="25"/>
        <v>7.333333333333333</v>
      </c>
      <c r="IT27" s="125"/>
      <c r="IU27" s="111">
        <v>6</v>
      </c>
      <c r="IV27" s="111"/>
      <c r="IW27" s="111"/>
      <c r="IX27" s="111"/>
      <c r="IY27" s="111"/>
      <c r="IZ27" s="111"/>
      <c r="JA27" s="111">
        <v>6</v>
      </c>
      <c r="JB27" s="111">
        <v>4</v>
      </c>
      <c r="JC27" s="111"/>
      <c r="JD27" s="111"/>
      <c r="JE27" s="122">
        <f t="shared" si="26"/>
        <v>5.333333333333333</v>
      </c>
      <c r="JF27" s="111"/>
      <c r="JG27" s="111"/>
      <c r="JH27" s="111"/>
      <c r="JI27" s="111"/>
      <c r="JJ27" s="111"/>
      <c r="JK27" s="111"/>
      <c r="JL27" s="111"/>
      <c r="JM27" s="111">
        <v>7</v>
      </c>
      <c r="JN27" s="111">
        <v>8</v>
      </c>
      <c r="JO27" s="111"/>
      <c r="JP27" s="111">
        <v>5</v>
      </c>
      <c r="JQ27" s="126">
        <f t="shared" si="27"/>
        <v>6.666666666666667</v>
      </c>
      <c r="JR27" s="111"/>
      <c r="JS27" s="111">
        <v>6</v>
      </c>
      <c r="JT27" s="111">
        <v>6</v>
      </c>
      <c r="JU27" s="111"/>
      <c r="JV27" s="111">
        <v>4</v>
      </c>
      <c r="JW27" s="111"/>
      <c r="JX27" s="122">
        <f t="shared" si="28"/>
        <v>5.333333333333333</v>
      </c>
      <c r="JY27" s="111"/>
      <c r="JZ27" s="111"/>
      <c r="KA27" s="111"/>
      <c r="KB27" s="111">
        <v>8</v>
      </c>
      <c r="KC27" s="111">
        <v>7</v>
      </c>
      <c r="KD27" s="111">
        <v>8</v>
      </c>
      <c r="KE27" s="111"/>
      <c r="KF27" s="111"/>
      <c r="KG27" s="111">
        <v>7</v>
      </c>
      <c r="KH27" s="111"/>
      <c r="KI27" s="111"/>
      <c r="KJ27" s="111"/>
      <c r="KK27" s="122">
        <f t="shared" si="29"/>
        <v>7.5</v>
      </c>
      <c r="KL27" s="111">
        <v>7</v>
      </c>
      <c r="KM27" s="111">
        <v>7</v>
      </c>
      <c r="KN27" s="111">
        <v>8</v>
      </c>
      <c r="KO27" s="123">
        <f t="shared" si="30"/>
        <v>7.333333333333333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52">
        <v>1</v>
      </c>
      <c r="B28" s="153">
        <v>23</v>
      </c>
      <c r="C28" s="202" t="s">
        <v>490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>
        <v>5</v>
      </c>
      <c r="GZ28" s="111"/>
      <c r="HA28" s="111"/>
      <c r="HB28" s="111"/>
      <c r="HC28" s="111"/>
      <c r="HD28" s="111"/>
      <c r="HE28" s="111">
        <v>7</v>
      </c>
      <c r="HF28" s="111">
        <v>7</v>
      </c>
      <c r="HG28" s="111"/>
      <c r="HH28" s="111"/>
      <c r="HI28" s="122">
        <f t="shared" si="21"/>
        <v>6.333333333333333</v>
      </c>
      <c r="HJ28" s="111"/>
      <c r="HK28" s="111"/>
      <c r="HL28" s="111"/>
      <c r="HM28" s="111"/>
      <c r="HN28" s="111"/>
      <c r="HO28" s="111"/>
      <c r="HP28" s="111"/>
      <c r="HQ28" s="111">
        <v>8</v>
      </c>
      <c r="HR28" s="111">
        <v>8</v>
      </c>
      <c r="HS28" s="111"/>
      <c r="HT28" s="111"/>
      <c r="HU28" s="122">
        <f t="shared" si="22"/>
        <v>5.333333333333333</v>
      </c>
      <c r="HV28" s="111"/>
      <c r="HW28" s="111">
        <v>7</v>
      </c>
      <c r="HX28" s="111">
        <v>7</v>
      </c>
      <c r="HY28" s="111"/>
      <c r="HZ28" s="111">
        <v>7</v>
      </c>
      <c r="IA28" s="111"/>
      <c r="IB28" s="122">
        <f t="shared" si="23"/>
        <v>7</v>
      </c>
      <c r="IC28" s="111"/>
      <c r="ID28" s="111"/>
      <c r="IE28" s="111"/>
      <c r="IF28" s="111">
        <v>8</v>
      </c>
      <c r="IG28" s="111">
        <v>7</v>
      </c>
      <c r="IH28" s="111">
        <v>8</v>
      </c>
      <c r="II28" s="111"/>
      <c r="IJ28" s="111"/>
      <c r="IK28" s="111">
        <v>7</v>
      </c>
      <c r="IL28" s="111"/>
      <c r="IM28" s="111"/>
      <c r="IN28" s="111"/>
      <c r="IO28" s="122">
        <f t="shared" si="24"/>
        <v>7.5</v>
      </c>
      <c r="IP28" s="111">
        <v>7</v>
      </c>
      <c r="IQ28" s="111">
        <v>6</v>
      </c>
      <c r="IR28" s="111">
        <v>7</v>
      </c>
      <c r="IS28" s="123">
        <f t="shared" si="25"/>
        <v>6.666666666666667</v>
      </c>
      <c r="IT28" s="125"/>
      <c r="IU28" s="111">
        <v>5</v>
      </c>
      <c r="IV28" s="111"/>
      <c r="IW28" s="111"/>
      <c r="IX28" s="111"/>
      <c r="IY28" s="111"/>
      <c r="IZ28" s="111"/>
      <c r="JA28" s="111">
        <v>7</v>
      </c>
      <c r="JB28" s="111">
        <v>7</v>
      </c>
      <c r="JC28" s="111"/>
      <c r="JD28" s="111"/>
      <c r="JE28" s="122">
        <f t="shared" si="26"/>
        <v>6.333333333333333</v>
      </c>
      <c r="JF28" s="111"/>
      <c r="JG28" s="111"/>
      <c r="JH28" s="111"/>
      <c r="JI28" s="111"/>
      <c r="JJ28" s="111"/>
      <c r="JK28" s="111"/>
      <c r="JL28" s="111"/>
      <c r="JM28" s="111">
        <v>8</v>
      </c>
      <c r="JN28" s="111">
        <v>8</v>
      </c>
      <c r="JO28" s="111"/>
      <c r="JP28" s="111"/>
      <c r="JQ28" s="126">
        <f t="shared" si="27"/>
        <v>5.333333333333333</v>
      </c>
      <c r="JR28" s="111"/>
      <c r="JS28" s="111">
        <v>7</v>
      </c>
      <c r="JT28" s="111">
        <v>7</v>
      </c>
      <c r="JU28" s="111"/>
      <c r="JV28" s="111">
        <v>7</v>
      </c>
      <c r="JW28" s="111"/>
      <c r="JX28" s="122">
        <f t="shared" si="28"/>
        <v>7</v>
      </c>
      <c r="JY28" s="111"/>
      <c r="JZ28" s="111"/>
      <c r="KA28" s="111"/>
      <c r="KB28" s="111">
        <v>8</v>
      </c>
      <c r="KC28" s="111">
        <v>7</v>
      </c>
      <c r="KD28" s="111">
        <v>8</v>
      </c>
      <c r="KE28" s="111"/>
      <c r="KF28" s="111"/>
      <c r="KG28" s="111">
        <v>7</v>
      </c>
      <c r="KH28" s="111"/>
      <c r="KI28" s="111"/>
      <c r="KJ28" s="111"/>
      <c r="KK28" s="122">
        <f t="shared" si="29"/>
        <v>7.5</v>
      </c>
      <c r="KL28" s="111">
        <v>7</v>
      </c>
      <c r="KM28" s="111">
        <v>6</v>
      </c>
      <c r="KN28" s="111">
        <v>7</v>
      </c>
      <c r="KO28" s="123">
        <f t="shared" si="30"/>
        <v>6.666666666666667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52">
        <v>1</v>
      </c>
      <c r="B29" s="153">
        <v>24</v>
      </c>
      <c r="C29" s="202" t="s">
        <v>491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>
        <v>10</v>
      </c>
      <c r="GZ29" s="111"/>
      <c r="HA29" s="111"/>
      <c r="HB29" s="111"/>
      <c r="HC29" s="111"/>
      <c r="HD29" s="111"/>
      <c r="HE29" s="111">
        <v>10</v>
      </c>
      <c r="HF29" s="111">
        <v>10</v>
      </c>
      <c r="HG29" s="111"/>
      <c r="HH29" s="111"/>
      <c r="HI29" s="122">
        <f t="shared" si="21"/>
        <v>10</v>
      </c>
      <c r="HJ29" s="111"/>
      <c r="HK29" s="111"/>
      <c r="HL29" s="111"/>
      <c r="HM29" s="111"/>
      <c r="HN29" s="111"/>
      <c r="HO29" s="111"/>
      <c r="HP29" s="111"/>
      <c r="HQ29" s="111">
        <v>10</v>
      </c>
      <c r="HR29" s="111">
        <v>10</v>
      </c>
      <c r="HS29" s="111"/>
      <c r="HT29" s="111">
        <v>10</v>
      </c>
      <c r="HU29" s="122">
        <f t="shared" si="22"/>
        <v>10</v>
      </c>
      <c r="HV29" s="111"/>
      <c r="HW29" s="111">
        <v>10</v>
      </c>
      <c r="HX29" s="111">
        <v>10</v>
      </c>
      <c r="HY29" s="111"/>
      <c r="HZ29" s="111">
        <v>10</v>
      </c>
      <c r="IA29" s="111"/>
      <c r="IB29" s="122">
        <f t="shared" si="23"/>
        <v>10</v>
      </c>
      <c r="IC29" s="111"/>
      <c r="ID29" s="111"/>
      <c r="IE29" s="111"/>
      <c r="IF29" s="111">
        <v>10</v>
      </c>
      <c r="IG29" s="111">
        <v>10</v>
      </c>
      <c r="IH29" s="111">
        <v>10</v>
      </c>
      <c r="II29" s="111"/>
      <c r="IJ29" s="111"/>
      <c r="IK29" s="111">
        <v>10</v>
      </c>
      <c r="IL29" s="111"/>
      <c r="IM29" s="111"/>
      <c r="IN29" s="111"/>
      <c r="IO29" s="122">
        <f t="shared" si="24"/>
        <v>10</v>
      </c>
      <c r="IP29" s="111">
        <v>10</v>
      </c>
      <c r="IQ29" s="111">
        <v>10</v>
      </c>
      <c r="IR29" s="111">
        <v>10</v>
      </c>
      <c r="IS29" s="123">
        <f t="shared" si="25"/>
        <v>10</v>
      </c>
      <c r="IT29" s="125"/>
      <c r="IU29" s="111">
        <v>10</v>
      </c>
      <c r="IV29" s="111"/>
      <c r="IW29" s="111"/>
      <c r="IX29" s="111"/>
      <c r="IY29" s="111"/>
      <c r="IZ29" s="111"/>
      <c r="JA29" s="111">
        <v>10</v>
      </c>
      <c r="JB29" s="111">
        <v>10</v>
      </c>
      <c r="JC29" s="111"/>
      <c r="JD29" s="111"/>
      <c r="JE29" s="122">
        <f t="shared" si="26"/>
        <v>10</v>
      </c>
      <c r="JF29" s="111"/>
      <c r="JG29" s="111"/>
      <c r="JH29" s="111"/>
      <c r="JI29" s="111"/>
      <c r="JJ29" s="111"/>
      <c r="JK29" s="111"/>
      <c r="JL29" s="111"/>
      <c r="JM29" s="111">
        <v>10</v>
      </c>
      <c r="JN29" s="111">
        <v>10</v>
      </c>
      <c r="JO29" s="111"/>
      <c r="JP29" s="111">
        <v>10</v>
      </c>
      <c r="JQ29" s="126">
        <f t="shared" si="27"/>
        <v>10</v>
      </c>
      <c r="JR29" s="111"/>
      <c r="JS29" s="111">
        <v>10</v>
      </c>
      <c r="JT29" s="111">
        <v>10</v>
      </c>
      <c r="JU29" s="111"/>
      <c r="JV29" s="111">
        <v>10</v>
      </c>
      <c r="JW29" s="111"/>
      <c r="JX29" s="122">
        <f t="shared" si="28"/>
        <v>10</v>
      </c>
      <c r="JY29" s="111"/>
      <c r="JZ29" s="111"/>
      <c r="KA29" s="111"/>
      <c r="KB29" s="111">
        <v>10</v>
      </c>
      <c r="KC29" s="111">
        <v>10</v>
      </c>
      <c r="KD29" s="111">
        <v>10</v>
      </c>
      <c r="KE29" s="111"/>
      <c r="KF29" s="111"/>
      <c r="KG29" s="111">
        <v>10</v>
      </c>
      <c r="KH29" s="111"/>
      <c r="KI29" s="111"/>
      <c r="KJ29" s="111"/>
      <c r="KK29" s="122">
        <f t="shared" si="29"/>
        <v>10</v>
      </c>
      <c r="KL29" s="111">
        <v>10</v>
      </c>
      <c r="KM29" s="111">
        <v>10</v>
      </c>
      <c r="KN29" s="111">
        <v>10</v>
      </c>
      <c r="KO29" s="123">
        <f t="shared" si="30"/>
        <v>10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52">
        <v>1</v>
      </c>
      <c r="B30" s="153">
        <v>25</v>
      </c>
      <c r="C30" s="202" t="s">
        <v>492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>
        <v>7</v>
      </c>
      <c r="GZ30" s="111"/>
      <c r="HA30" s="111"/>
      <c r="HB30" s="111"/>
      <c r="HC30" s="111"/>
      <c r="HD30" s="111"/>
      <c r="HE30" s="111">
        <v>6</v>
      </c>
      <c r="HF30" s="111">
        <v>7</v>
      </c>
      <c r="HG30" s="111"/>
      <c r="HH30" s="111"/>
      <c r="HI30" s="122">
        <f t="shared" si="21"/>
        <v>6.666666666666667</v>
      </c>
      <c r="HJ30" s="111"/>
      <c r="HK30" s="111"/>
      <c r="HL30" s="111"/>
      <c r="HM30" s="111"/>
      <c r="HN30" s="111"/>
      <c r="HO30" s="111"/>
      <c r="HP30" s="111"/>
      <c r="HQ30" s="111">
        <v>9</v>
      </c>
      <c r="HR30" s="111">
        <v>9</v>
      </c>
      <c r="HS30" s="111"/>
      <c r="HT30" s="111">
        <v>7</v>
      </c>
      <c r="HU30" s="122">
        <f t="shared" si="22"/>
        <v>8.3333333333333339</v>
      </c>
      <c r="HV30" s="111"/>
      <c r="HW30" s="111">
        <v>8</v>
      </c>
      <c r="HX30" s="111">
        <v>6</v>
      </c>
      <c r="HY30" s="111"/>
      <c r="HZ30" s="111">
        <v>7</v>
      </c>
      <c r="IA30" s="111"/>
      <c r="IB30" s="122">
        <f t="shared" si="23"/>
        <v>7</v>
      </c>
      <c r="IC30" s="111"/>
      <c r="ID30" s="111"/>
      <c r="IE30" s="111"/>
      <c r="IF30" s="111">
        <v>9</v>
      </c>
      <c r="IG30" s="111">
        <v>9</v>
      </c>
      <c r="IH30" s="111">
        <v>9</v>
      </c>
      <c r="II30" s="111"/>
      <c r="IJ30" s="111"/>
      <c r="IK30" s="111">
        <v>7</v>
      </c>
      <c r="IL30" s="111"/>
      <c r="IM30" s="111"/>
      <c r="IN30" s="111"/>
      <c r="IO30" s="122">
        <f t="shared" si="24"/>
        <v>8.5</v>
      </c>
      <c r="IP30" s="111">
        <v>7</v>
      </c>
      <c r="IQ30" s="111">
        <v>7</v>
      </c>
      <c r="IR30" s="111">
        <v>7</v>
      </c>
      <c r="IS30" s="123">
        <f t="shared" si="25"/>
        <v>7</v>
      </c>
      <c r="IT30" s="125"/>
      <c r="IU30" s="111">
        <v>7</v>
      </c>
      <c r="IV30" s="111"/>
      <c r="IW30" s="111"/>
      <c r="IX30" s="111"/>
      <c r="IY30" s="111"/>
      <c r="IZ30" s="111"/>
      <c r="JA30" s="111">
        <v>6</v>
      </c>
      <c r="JB30" s="111">
        <v>7</v>
      </c>
      <c r="JC30" s="111"/>
      <c r="JD30" s="111"/>
      <c r="JE30" s="122">
        <f t="shared" si="26"/>
        <v>6.666666666666667</v>
      </c>
      <c r="JF30" s="111"/>
      <c r="JG30" s="111"/>
      <c r="JH30" s="111"/>
      <c r="JI30" s="111"/>
      <c r="JJ30" s="111"/>
      <c r="JK30" s="111"/>
      <c r="JL30" s="111"/>
      <c r="JM30" s="111">
        <v>9</v>
      </c>
      <c r="JN30" s="111">
        <v>9</v>
      </c>
      <c r="JO30" s="111"/>
      <c r="JP30" s="111">
        <v>7</v>
      </c>
      <c r="JQ30" s="126">
        <f t="shared" si="27"/>
        <v>8.3333333333333339</v>
      </c>
      <c r="JR30" s="111"/>
      <c r="JS30" s="111">
        <v>8</v>
      </c>
      <c r="JT30" s="111">
        <v>6</v>
      </c>
      <c r="JU30" s="111"/>
      <c r="JV30" s="111">
        <v>7</v>
      </c>
      <c r="JW30" s="111"/>
      <c r="JX30" s="122">
        <f t="shared" si="28"/>
        <v>7</v>
      </c>
      <c r="JY30" s="111"/>
      <c r="JZ30" s="111"/>
      <c r="KA30" s="111"/>
      <c r="KB30" s="111">
        <v>9</v>
      </c>
      <c r="KC30" s="111">
        <v>9</v>
      </c>
      <c r="KD30" s="111">
        <v>9</v>
      </c>
      <c r="KE30" s="111"/>
      <c r="KF30" s="111"/>
      <c r="KG30" s="111">
        <v>7</v>
      </c>
      <c r="KH30" s="111"/>
      <c r="KI30" s="111"/>
      <c r="KJ30" s="111"/>
      <c r="KK30" s="122">
        <f t="shared" si="29"/>
        <v>8.5</v>
      </c>
      <c r="KL30" s="111">
        <v>7</v>
      </c>
      <c r="KM30" s="111">
        <v>7</v>
      </c>
      <c r="KN30" s="111">
        <v>7</v>
      </c>
      <c r="KO30" s="123">
        <f t="shared" si="30"/>
        <v>7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52">
        <v>1</v>
      </c>
      <c r="B31" s="153">
        <v>26</v>
      </c>
      <c r="C31" s="202" t="s">
        <v>493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>
        <v>7</v>
      </c>
      <c r="GZ31" s="111"/>
      <c r="HA31" s="111"/>
      <c r="HB31" s="111"/>
      <c r="HC31" s="111"/>
      <c r="HD31" s="111"/>
      <c r="HE31" s="111">
        <v>7</v>
      </c>
      <c r="HF31" s="111">
        <v>7</v>
      </c>
      <c r="HG31" s="111"/>
      <c r="HH31" s="111"/>
      <c r="HI31" s="122">
        <f t="shared" si="21"/>
        <v>7</v>
      </c>
      <c r="HJ31" s="111"/>
      <c r="HK31" s="111"/>
      <c r="HL31" s="111"/>
      <c r="HM31" s="111"/>
      <c r="HN31" s="111"/>
      <c r="HO31" s="111"/>
      <c r="HP31" s="111"/>
      <c r="HQ31" s="111">
        <v>8</v>
      </c>
      <c r="HR31" s="111">
        <v>9</v>
      </c>
      <c r="HS31" s="111"/>
      <c r="HT31" s="111">
        <v>6</v>
      </c>
      <c r="HU31" s="122">
        <f t="shared" si="22"/>
        <v>7.666666666666667</v>
      </c>
      <c r="HV31" s="111"/>
      <c r="HW31" s="111">
        <v>7</v>
      </c>
      <c r="HX31" s="111">
        <v>7</v>
      </c>
      <c r="HY31" s="111"/>
      <c r="HZ31" s="111">
        <v>7</v>
      </c>
      <c r="IA31" s="111"/>
      <c r="IB31" s="122">
        <f t="shared" si="23"/>
        <v>7</v>
      </c>
      <c r="IC31" s="111"/>
      <c r="ID31" s="111"/>
      <c r="IE31" s="111"/>
      <c r="IF31" s="111">
        <v>8</v>
      </c>
      <c r="IG31" s="111">
        <v>8</v>
      </c>
      <c r="IH31" s="111">
        <v>9</v>
      </c>
      <c r="II31" s="111"/>
      <c r="IJ31" s="111"/>
      <c r="IK31" s="111">
        <v>8</v>
      </c>
      <c r="IL31" s="111"/>
      <c r="IM31" s="111"/>
      <c r="IN31" s="111"/>
      <c r="IO31" s="122">
        <f t="shared" si="24"/>
        <v>8.25</v>
      </c>
      <c r="IP31" s="111">
        <v>7</v>
      </c>
      <c r="IQ31" s="111">
        <v>8</v>
      </c>
      <c r="IR31" s="111">
        <v>10</v>
      </c>
      <c r="IS31" s="123">
        <f t="shared" si="25"/>
        <v>8.3333333333333339</v>
      </c>
      <c r="IT31" s="125"/>
      <c r="IU31" s="111">
        <v>7</v>
      </c>
      <c r="IV31" s="111"/>
      <c r="IW31" s="111"/>
      <c r="IX31" s="111"/>
      <c r="IY31" s="111"/>
      <c r="IZ31" s="111"/>
      <c r="JA31" s="111">
        <v>7</v>
      </c>
      <c r="JB31" s="111">
        <v>7</v>
      </c>
      <c r="JC31" s="111"/>
      <c r="JD31" s="111"/>
      <c r="JE31" s="122">
        <f t="shared" si="26"/>
        <v>7</v>
      </c>
      <c r="JF31" s="111"/>
      <c r="JG31" s="111"/>
      <c r="JH31" s="111"/>
      <c r="JI31" s="111"/>
      <c r="JJ31" s="111"/>
      <c r="JK31" s="111"/>
      <c r="JL31" s="111"/>
      <c r="JM31" s="111">
        <v>8</v>
      </c>
      <c r="JN31" s="111">
        <v>9</v>
      </c>
      <c r="JO31" s="111"/>
      <c r="JP31" s="111">
        <v>6</v>
      </c>
      <c r="JQ31" s="126">
        <f t="shared" si="27"/>
        <v>7.666666666666667</v>
      </c>
      <c r="JR31" s="111"/>
      <c r="JS31" s="111">
        <v>7</v>
      </c>
      <c r="JT31" s="111">
        <v>7</v>
      </c>
      <c r="JU31" s="111"/>
      <c r="JV31" s="111">
        <v>7</v>
      </c>
      <c r="JW31" s="111"/>
      <c r="JX31" s="122">
        <f t="shared" si="28"/>
        <v>7</v>
      </c>
      <c r="JY31" s="111"/>
      <c r="JZ31" s="111"/>
      <c r="KA31" s="111"/>
      <c r="KB31" s="111">
        <v>8</v>
      </c>
      <c r="KC31" s="111">
        <v>8</v>
      </c>
      <c r="KD31" s="111">
        <v>9</v>
      </c>
      <c r="KE31" s="111"/>
      <c r="KF31" s="111"/>
      <c r="KG31" s="111">
        <v>8</v>
      </c>
      <c r="KH31" s="111"/>
      <c r="KI31" s="111"/>
      <c r="KJ31" s="111"/>
      <c r="KK31" s="122">
        <f t="shared" si="29"/>
        <v>8.25</v>
      </c>
      <c r="KL31" s="111">
        <v>7</v>
      </c>
      <c r="KM31" s="111">
        <v>8</v>
      </c>
      <c r="KN31" s="111">
        <v>10</v>
      </c>
      <c r="KO31" s="123">
        <f t="shared" si="30"/>
        <v>8.3333333333333339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52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52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52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5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52">
        <f>SUM(A6:A35)</f>
        <v>26</v>
      </c>
      <c r="B36" s="5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158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181</v>
      </c>
      <c r="HF36" s="139">
        <f t="shared" si="49"/>
        <v>184</v>
      </c>
      <c r="HG36" s="139">
        <f t="shared" si="49"/>
        <v>0</v>
      </c>
      <c r="HH36" s="139">
        <f t="shared" si="49"/>
        <v>0</v>
      </c>
      <c r="HI36" s="139">
        <f t="shared" si="49"/>
        <v>174.33333333333334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222</v>
      </c>
      <c r="HR36" s="139">
        <f t="shared" si="49"/>
        <v>218</v>
      </c>
      <c r="HS36" s="139">
        <f t="shared" si="49"/>
        <v>0</v>
      </c>
      <c r="HT36" s="139">
        <f t="shared" si="49"/>
        <v>168</v>
      </c>
      <c r="HU36" s="139">
        <f t="shared" si="49"/>
        <v>202.66666666666669</v>
      </c>
      <c r="HV36" s="139">
        <f t="shared" si="49"/>
        <v>0</v>
      </c>
      <c r="HW36" s="139">
        <f t="shared" si="49"/>
        <v>194</v>
      </c>
      <c r="HX36" s="139">
        <f t="shared" si="49"/>
        <v>181</v>
      </c>
      <c r="HY36" s="139">
        <f t="shared" si="49"/>
        <v>0</v>
      </c>
      <c r="HZ36" s="139">
        <f t="shared" si="49"/>
        <v>178</v>
      </c>
      <c r="IA36" s="139">
        <f t="shared" si="49"/>
        <v>0</v>
      </c>
      <c r="IB36" s="139">
        <f t="shared" si="49"/>
        <v>184.33333333333331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228</v>
      </c>
      <c r="IG36" s="139">
        <f t="shared" si="49"/>
        <v>202</v>
      </c>
      <c r="IH36" s="139">
        <f t="shared" si="49"/>
        <v>218</v>
      </c>
      <c r="II36" s="139">
        <f t="shared" si="49"/>
        <v>0</v>
      </c>
      <c r="IJ36" s="139">
        <f t="shared" si="49"/>
        <v>0</v>
      </c>
      <c r="IK36" s="139">
        <f t="shared" si="49"/>
        <v>203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212.75</v>
      </c>
      <c r="IP36" s="139">
        <f t="shared" si="49"/>
        <v>208</v>
      </c>
      <c r="IQ36" s="139">
        <f t="shared" si="49"/>
        <v>205</v>
      </c>
      <c r="IR36" s="139">
        <f t="shared" si="49"/>
        <v>224</v>
      </c>
      <c r="IS36" s="139">
        <f t="shared" si="49"/>
        <v>212.33333333333334</v>
      </c>
      <c r="IT36" s="139">
        <f t="shared" si="49"/>
        <v>0</v>
      </c>
      <c r="IU36" s="139">
        <f t="shared" si="49"/>
        <v>158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181</v>
      </c>
      <c r="JB36" s="139">
        <f t="shared" ref="JB36:LM36" si="50">SUM(JB6:JB35)</f>
        <v>184</v>
      </c>
      <c r="JC36" s="139">
        <f t="shared" si="50"/>
        <v>0</v>
      </c>
      <c r="JD36" s="139">
        <f t="shared" si="50"/>
        <v>0</v>
      </c>
      <c r="JE36" s="139">
        <f t="shared" si="50"/>
        <v>174.33333333333334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222</v>
      </c>
      <c r="JN36" s="139">
        <f t="shared" si="50"/>
        <v>218</v>
      </c>
      <c r="JO36" s="139">
        <f t="shared" si="50"/>
        <v>0</v>
      </c>
      <c r="JP36" s="139">
        <f t="shared" si="50"/>
        <v>168</v>
      </c>
      <c r="JQ36" s="139">
        <f t="shared" si="50"/>
        <v>202.66666666666669</v>
      </c>
      <c r="JR36" s="139">
        <f t="shared" si="50"/>
        <v>0</v>
      </c>
      <c r="JS36" s="139">
        <f t="shared" si="50"/>
        <v>194</v>
      </c>
      <c r="JT36" s="139">
        <f t="shared" si="50"/>
        <v>181</v>
      </c>
      <c r="JU36" s="139">
        <f t="shared" si="50"/>
        <v>0</v>
      </c>
      <c r="JV36" s="139">
        <f t="shared" si="50"/>
        <v>178</v>
      </c>
      <c r="JW36" s="139">
        <f t="shared" si="50"/>
        <v>0</v>
      </c>
      <c r="JX36" s="139">
        <f t="shared" si="50"/>
        <v>184.33333333333331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228</v>
      </c>
      <c r="KC36" s="139">
        <f t="shared" si="50"/>
        <v>202</v>
      </c>
      <c r="KD36" s="139">
        <f t="shared" si="50"/>
        <v>218</v>
      </c>
      <c r="KE36" s="139">
        <f t="shared" si="50"/>
        <v>0</v>
      </c>
      <c r="KF36" s="139">
        <f t="shared" si="50"/>
        <v>0</v>
      </c>
      <c r="KG36" s="139">
        <f t="shared" si="50"/>
        <v>203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212.75</v>
      </c>
      <c r="KL36" s="139">
        <f t="shared" si="50"/>
        <v>208</v>
      </c>
      <c r="KM36" s="139">
        <f t="shared" si="50"/>
        <v>205</v>
      </c>
      <c r="KN36" s="139">
        <f t="shared" si="50"/>
        <v>224</v>
      </c>
      <c r="KO36" s="139">
        <f t="shared" si="50"/>
        <v>212.33333333333334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49"/>
      <c r="B37" s="50"/>
      <c r="C37" s="50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6.0769230769230766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6.9615384615384617</v>
      </c>
      <c r="HF37" s="128">
        <f t="shared" si="56"/>
        <v>7.0769230769230766</v>
      </c>
      <c r="HG37" s="128">
        <f t="shared" si="56"/>
        <v>0</v>
      </c>
      <c r="HH37" s="128">
        <f t="shared" si="56"/>
        <v>0</v>
      </c>
      <c r="HI37" s="128">
        <f t="shared" si="56"/>
        <v>6.7051282051282053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8.5384615384615383</v>
      </c>
      <c r="HR37" s="128">
        <f t="shared" si="56"/>
        <v>8.384615384615385</v>
      </c>
      <c r="HS37" s="128">
        <f t="shared" si="56"/>
        <v>0</v>
      </c>
      <c r="HT37" s="128">
        <f t="shared" si="56"/>
        <v>6.4615384615384617</v>
      </c>
      <c r="HU37" s="128">
        <f t="shared" si="56"/>
        <v>7.7948717948717956</v>
      </c>
      <c r="HV37" s="128">
        <f t="shared" si="56"/>
        <v>0</v>
      </c>
      <c r="HW37" s="128">
        <f t="shared" si="56"/>
        <v>7.4615384615384617</v>
      </c>
      <c r="HX37" s="128">
        <f t="shared" si="56"/>
        <v>6.9615384615384617</v>
      </c>
      <c r="HY37" s="128">
        <f t="shared" si="56"/>
        <v>0</v>
      </c>
      <c r="HZ37" s="128">
        <f t="shared" si="56"/>
        <v>6.8461538461538458</v>
      </c>
      <c r="IA37" s="128">
        <f t="shared" si="56"/>
        <v>0</v>
      </c>
      <c r="IB37" s="128">
        <f t="shared" si="56"/>
        <v>7.0897435897435894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8.7692307692307701</v>
      </c>
      <c r="IG37" s="128">
        <f t="shared" si="56"/>
        <v>7.7692307692307692</v>
      </c>
      <c r="IH37" s="128">
        <f t="shared" si="56"/>
        <v>8.384615384615385</v>
      </c>
      <c r="II37" s="128">
        <f t="shared" si="56"/>
        <v>0</v>
      </c>
      <c r="IJ37" s="128">
        <f t="shared" si="56"/>
        <v>0</v>
      </c>
      <c r="IK37" s="128">
        <f t="shared" si="56"/>
        <v>7.8076923076923075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8.1826923076923084</v>
      </c>
      <c r="IP37" s="128">
        <f t="shared" si="56"/>
        <v>8</v>
      </c>
      <c r="IQ37" s="128">
        <f t="shared" si="56"/>
        <v>7.884615384615385</v>
      </c>
      <c r="IR37" s="128">
        <f t="shared" si="56"/>
        <v>8.615384615384615</v>
      </c>
      <c r="IS37" s="128">
        <f t="shared" si="56"/>
        <v>8.1666666666666679</v>
      </c>
      <c r="IT37" s="128">
        <f t="shared" si="56"/>
        <v>0</v>
      </c>
      <c r="IU37" s="128">
        <f t="shared" si="56"/>
        <v>6.0769230769230766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6.9615384615384617</v>
      </c>
      <c r="JB37" s="128">
        <f t="shared" ref="JB37:LM37" si="57">JB36/$A$36</f>
        <v>7.0769230769230766</v>
      </c>
      <c r="JC37" s="128">
        <f t="shared" si="57"/>
        <v>0</v>
      </c>
      <c r="JD37" s="128">
        <f t="shared" si="57"/>
        <v>0</v>
      </c>
      <c r="JE37" s="128">
        <f t="shared" si="57"/>
        <v>6.7051282051282053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8.5384615384615383</v>
      </c>
      <c r="JN37" s="128">
        <f t="shared" si="57"/>
        <v>8.384615384615385</v>
      </c>
      <c r="JO37" s="128">
        <f t="shared" si="57"/>
        <v>0</v>
      </c>
      <c r="JP37" s="128">
        <f t="shared" si="57"/>
        <v>6.4615384615384617</v>
      </c>
      <c r="JQ37" s="128">
        <f t="shared" si="57"/>
        <v>7.7948717948717956</v>
      </c>
      <c r="JR37" s="128">
        <f t="shared" si="57"/>
        <v>0</v>
      </c>
      <c r="JS37" s="128">
        <f t="shared" si="57"/>
        <v>7.4615384615384617</v>
      </c>
      <c r="JT37" s="128">
        <f t="shared" si="57"/>
        <v>6.9615384615384617</v>
      </c>
      <c r="JU37" s="128">
        <f t="shared" si="57"/>
        <v>0</v>
      </c>
      <c r="JV37" s="128">
        <f t="shared" si="57"/>
        <v>6.8461538461538458</v>
      </c>
      <c r="JW37" s="128">
        <f t="shared" si="57"/>
        <v>0</v>
      </c>
      <c r="JX37" s="128">
        <f t="shared" si="57"/>
        <v>7.0897435897435894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8.7692307692307701</v>
      </c>
      <c r="KC37" s="128">
        <f t="shared" si="57"/>
        <v>7.7692307692307692</v>
      </c>
      <c r="KD37" s="128">
        <f t="shared" si="57"/>
        <v>8.384615384615385</v>
      </c>
      <c r="KE37" s="128">
        <f t="shared" si="57"/>
        <v>0</v>
      </c>
      <c r="KF37" s="128">
        <f t="shared" si="57"/>
        <v>0</v>
      </c>
      <c r="KG37" s="128">
        <f t="shared" si="57"/>
        <v>7.8076923076923075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8.1826923076923084</v>
      </c>
      <c r="KL37" s="128">
        <f t="shared" si="57"/>
        <v>8</v>
      </c>
      <c r="KM37" s="128">
        <f t="shared" si="57"/>
        <v>7.884615384615385</v>
      </c>
      <c r="KN37" s="128">
        <f t="shared" si="57"/>
        <v>8.615384615384615</v>
      </c>
      <c r="KO37" s="128">
        <f t="shared" si="57"/>
        <v>8.1666666666666679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6.7051282051282053</v>
      </c>
      <c r="AA43" s="151">
        <f>HU37</f>
        <v>7.7948717948717956</v>
      </c>
      <c r="AB43" s="151">
        <f>JX37</f>
        <v>7.0897435897435894</v>
      </c>
      <c r="AC43" s="151">
        <f>KK37</f>
        <v>8.1826923076923084</v>
      </c>
      <c r="AD43" s="151">
        <f>IS37</f>
        <v>8.1666666666666679</v>
      </c>
      <c r="AE43" s="151">
        <f>JE37</f>
        <v>6.7051282051282053</v>
      </c>
      <c r="AF43" s="151">
        <f>JQ37</f>
        <v>7.7948717948717956</v>
      </c>
      <c r="AG43" s="151">
        <f>JX37</f>
        <v>7.0897435897435894</v>
      </c>
      <c r="AH43" s="151">
        <f>KK37</f>
        <v>8.1826923076923084</v>
      </c>
      <c r="AI43" s="151">
        <f>KO37</f>
        <v>8.1666666666666679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7.5878205128205138</v>
      </c>
      <c r="AA44" s="258"/>
      <c r="AB44" s="258"/>
      <c r="AC44" s="258"/>
      <c r="AD44" s="259"/>
      <c r="AE44" s="257">
        <f>(AE43+AF43+AG43+AH43+AI43)/5</f>
        <v>7.5878205128205138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6.7051282051282053</v>
      </c>
      <c r="J63" s="148">
        <f>AE43</f>
        <v>6.7051282051282053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7.7948717948717956</v>
      </c>
      <c r="S63" s="148">
        <f>AF43</f>
        <v>7.7948717948717956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7.0897435897435894</v>
      </c>
      <c r="AB63" s="148">
        <f>AG43</f>
        <v>7.0897435897435894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8.1826923076923084</v>
      </c>
      <c r="AK63" s="148">
        <f>AH43</f>
        <v>8.1826923076923084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8.1666666666666679</v>
      </c>
      <c r="AT63" s="148">
        <f>AI43</f>
        <v>8.1666666666666679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45"/>
      <c r="B1" s="45"/>
      <c r="C1" s="188" t="s">
        <v>0</v>
      </c>
      <c r="D1" s="237" t="s">
        <v>754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45"/>
      <c r="P1" s="45"/>
      <c r="Q1" s="45"/>
      <c r="R1" s="45"/>
      <c r="S1" s="45"/>
      <c r="T1" s="45"/>
      <c r="U1" s="45"/>
      <c r="V1" s="45"/>
      <c r="W1" s="227"/>
      <c r="X1" s="227"/>
      <c r="Y1" s="227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4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/>
      <c r="HA3" s="130"/>
      <c r="HB3" s="130">
        <v>1</v>
      </c>
      <c r="HC3" s="130"/>
      <c r="HD3" s="130"/>
      <c r="HE3" s="130"/>
      <c r="HF3" s="130"/>
      <c r="HG3" s="130"/>
      <c r="HH3" s="130"/>
      <c r="HI3" s="131">
        <f>SUM(GY3:HH3)</f>
        <v>2</v>
      </c>
      <c r="HJ3" s="130">
        <v>1</v>
      </c>
      <c r="HK3" s="130">
        <v>1</v>
      </c>
      <c r="HL3" s="130">
        <v>1</v>
      </c>
      <c r="HM3" s="130">
        <v>1</v>
      </c>
      <c r="HN3" s="130"/>
      <c r="HO3" s="130">
        <v>1</v>
      </c>
      <c r="HP3" s="130">
        <v>1</v>
      </c>
      <c r="HQ3" s="130"/>
      <c r="HR3" s="130"/>
      <c r="HS3" s="130">
        <v>1</v>
      </c>
      <c r="HT3" s="130">
        <v>1</v>
      </c>
      <c r="HU3" s="131">
        <f>SUM(HJ3:HT3)</f>
        <v>8</v>
      </c>
      <c r="HV3" s="130">
        <v>1</v>
      </c>
      <c r="HW3" s="130"/>
      <c r="HX3" s="130"/>
      <c r="HY3" s="130"/>
      <c r="HZ3" s="130"/>
      <c r="IA3" s="130"/>
      <c r="IB3" s="131">
        <f>SUM(HV3:IA3)</f>
        <v>1</v>
      </c>
      <c r="IC3" s="130">
        <v>1</v>
      </c>
      <c r="ID3" s="130"/>
      <c r="IE3" s="130">
        <v>1</v>
      </c>
      <c r="IF3" s="130">
        <v>1</v>
      </c>
      <c r="IG3" s="130"/>
      <c r="IH3" s="130"/>
      <c r="II3" s="130"/>
      <c r="IJ3" s="130"/>
      <c r="IK3" s="130"/>
      <c r="IL3" s="130"/>
      <c r="IM3" s="130"/>
      <c r="IN3" s="130"/>
      <c r="IO3" s="131">
        <f>SUM(IC3:IN3)</f>
        <v>3</v>
      </c>
      <c r="IP3" s="130"/>
      <c r="IQ3" s="130"/>
      <c r="IR3" s="130">
        <v>1</v>
      </c>
      <c r="IS3" s="131">
        <f>SUM(IP3:IR3)</f>
        <v>1</v>
      </c>
      <c r="IT3" s="132">
        <f>HI3+HU3+IB3+IO3+IS3</f>
        <v>15</v>
      </c>
      <c r="IU3" s="130">
        <v>1</v>
      </c>
      <c r="IV3" s="130"/>
      <c r="IW3" s="130"/>
      <c r="IX3" s="130">
        <v>1</v>
      </c>
      <c r="IY3" s="130"/>
      <c r="IZ3" s="130"/>
      <c r="JA3" s="130"/>
      <c r="JB3" s="130"/>
      <c r="JC3" s="130"/>
      <c r="JD3" s="130"/>
      <c r="JE3" s="131">
        <f>SUM(IU3:JD3)</f>
        <v>2</v>
      </c>
      <c r="JF3" s="130">
        <v>1</v>
      </c>
      <c r="JG3" s="130">
        <v>1</v>
      </c>
      <c r="JH3" s="130">
        <v>1</v>
      </c>
      <c r="JI3" s="130">
        <v>1</v>
      </c>
      <c r="JJ3" s="130"/>
      <c r="JK3" s="130">
        <v>1</v>
      </c>
      <c r="JL3" s="130">
        <v>1</v>
      </c>
      <c r="JM3" s="130"/>
      <c r="JN3" s="130"/>
      <c r="JO3" s="130">
        <v>1</v>
      </c>
      <c r="JP3" s="130">
        <v>1</v>
      </c>
      <c r="JQ3" s="131">
        <f>SUM(JF3:JP3)</f>
        <v>8</v>
      </c>
      <c r="JR3" s="130">
        <v>1</v>
      </c>
      <c r="JS3" s="130"/>
      <c r="JT3" s="130"/>
      <c r="JU3" s="130"/>
      <c r="JV3" s="130"/>
      <c r="JW3" s="130"/>
      <c r="JX3" s="131">
        <f>SUM(JR3:JW3)</f>
        <v>1</v>
      </c>
      <c r="JY3" s="130">
        <v>1</v>
      </c>
      <c r="JZ3" s="130"/>
      <c r="KA3" s="130">
        <v>1</v>
      </c>
      <c r="KB3" s="130">
        <v>1</v>
      </c>
      <c r="KC3" s="130"/>
      <c r="KD3" s="130"/>
      <c r="KE3" s="130"/>
      <c r="KF3" s="130"/>
      <c r="KG3" s="130"/>
      <c r="KH3" s="130"/>
      <c r="KI3" s="130"/>
      <c r="KJ3" s="130"/>
      <c r="KK3" s="131">
        <f>SUM(JY3:KJ3)</f>
        <v>3</v>
      </c>
      <c r="KL3" s="130"/>
      <c r="KM3" s="130"/>
      <c r="KN3" s="130">
        <v>1</v>
      </c>
      <c r="KO3" s="131">
        <f>SUM(KL3:KN3)</f>
        <v>1</v>
      </c>
      <c r="KP3" s="132">
        <f>JE3+JQ3+JX3+KK3+KO3</f>
        <v>15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ht="15" customHeight="1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/>
      <c r="HD5" s="118"/>
      <c r="HE5" s="118"/>
      <c r="HF5" s="118"/>
      <c r="HG5" s="118"/>
      <c r="HH5" s="118"/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744</v>
      </c>
      <c r="ID5" s="118"/>
      <c r="IE5" s="118" t="s">
        <v>717</v>
      </c>
      <c r="IF5" s="118" t="s">
        <v>742</v>
      </c>
      <c r="IG5" s="118"/>
      <c r="IH5" s="118"/>
      <c r="II5" s="118"/>
      <c r="IJ5" s="118"/>
      <c r="IK5" s="118"/>
      <c r="IL5" s="118"/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745</v>
      </c>
      <c r="JZ5" s="118"/>
      <c r="KA5" s="118" t="s">
        <v>717</v>
      </c>
      <c r="KB5" s="118" t="s">
        <v>742</v>
      </c>
      <c r="KC5" s="118"/>
      <c r="KD5" s="118"/>
      <c r="KE5" s="118"/>
      <c r="KF5" s="118"/>
      <c r="KG5" s="118"/>
      <c r="KH5" s="118"/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48">
        <v>1</v>
      </c>
      <c r="B6" s="153">
        <v>1</v>
      </c>
      <c r="C6" s="184" t="s">
        <v>494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47"/>
      <c r="AM6" s="47"/>
      <c r="AN6" s="47"/>
      <c r="AO6" s="47"/>
      <c r="AP6" s="47"/>
      <c r="AQ6" s="47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>
        <v>6</v>
      </c>
      <c r="GZ6" s="111"/>
      <c r="HA6" s="111"/>
      <c r="HB6" s="111">
        <v>6</v>
      </c>
      <c r="HC6" s="111"/>
      <c r="HD6" s="111"/>
      <c r="HE6" s="111"/>
      <c r="HF6" s="111"/>
      <c r="HG6" s="111"/>
      <c r="HH6" s="111"/>
      <c r="HI6" s="122">
        <f>(GY6+GZ6+HA6+HB6+HC6+HD6+HE6+HF6+HG6+HH6)/$HI$3</f>
        <v>6</v>
      </c>
      <c r="HJ6" s="111">
        <v>5</v>
      </c>
      <c r="HK6" s="111">
        <v>6</v>
      </c>
      <c r="HL6" s="111">
        <v>5</v>
      </c>
      <c r="HM6" s="111">
        <v>7</v>
      </c>
      <c r="HN6" s="111"/>
      <c r="HO6" s="111">
        <v>5</v>
      </c>
      <c r="HP6" s="111">
        <v>5</v>
      </c>
      <c r="HQ6" s="111"/>
      <c r="HR6" s="111"/>
      <c r="HS6" s="111">
        <v>6</v>
      </c>
      <c r="HT6" s="111"/>
      <c r="HU6" s="122">
        <f>(HJ6+HK6+HL6+HM6+HN6+HO6+HP6+HQ6+HR6+HS6+HT6)/$HU$3</f>
        <v>4.875</v>
      </c>
      <c r="HV6" s="111">
        <v>7</v>
      </c>
      <c r="HW6" s="111"/>
      <c r="HX6" s="111"/>
      <c r="HY6" s="111"/>
      <c r="HZ6" s="111"/>
      <c r="IA6" s="111"/>
      <c r="IB6" s="122">
        <f>(HV6+HW6+HX6+HY6+HZ6+IA6)/$IB$3</f>
        <v>7</v>
      </c>
      <c r="IC6" s="111">
        <v>8</v>
      </c>
      <c r="ID6" s="111"/>
      <c r="IE6" s="111"/>
      <c r="IF6" s="111">
        <v>7</v>
      </c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5</v>
      </c>
      <c r="IP6" s="111"/>
      <c r="IQ6" s="111"/>
      <c r="IR6" s="111">
        <v>8</v>
      </c>
      <c r="IS6" s="123">
        <f>(IP6+IQ6+IR6)/$IS$3</f>
        <v>8</v>
      </c>
      <c r="IT6" s="125"/>
      <c r="IU6" s="111">
        <v>6</v>
      </c>
      <c r="IV6" s="111"/>
      <c r="IW6" s="111"/>
      <c r="IX6" s="111">
        <v>5</v>
      </c>
      <c r="IY6" s="111"/>
      <c r="IZ6" s="111"/>
      <c r="JA6" s="111"/>
      <c r="JB6" s="111"/>
      <c r="JC6" s="111"/>
      <c r="JD6" s="111"/>
      <c r="JE6" s="122">
        <f>(IU6+IV6+IW6+IX6+IY6+IZ6+JA6+JB6+JC6+JD6)/$JE$3</f>
        <v>5.5</v>
      </c>
      <c r="JF6" s="111">
        <v>4</v>
      </c>
      <c r="JG6" s="111">
        <v>5</v>
      </c>
      <c r="JH6" s="111">
        <v>5</v>
      </c>
      <c r="JI6" s="111">
        <v>7</v>
      </c>
      <c r="JJ6" s="111"/>
      <c r="JK6" s="111">
        <v>4</v>
      </c>
      <c r="JL6" s="111">
        <v>4</v>
      </c>
      <c r="JM6" s="111"/>
      <c r="JN6" s="111"/>
      <c r="JO6" s="111">
        <v>6</v>
      </c>
      <c r="JP6" s="111">
        <v>10</v>
      </c>
      <c r="JQ6" s="126">
        <f>(JF6+JG6+JH6+JI6+JJ6+JK6+JL6+JM6+JN6+JO6+JP6)/$JQ$3</f>
        <v>5.625</v>
      </c>
      <c r="JR6" s="111">
        <v>7</v>
      </c>
      <c r="JS6" s="111"/>
      <c r="JT6" s="111"/>
      <c r="JU6" s="111"/>
      <c r="JV6" s="111"/>
      <c r="JW6" s="111"/>
      <c r="JX6" s="122">
        <f>(JR6+JS6+JT6+JU6+JV6+JW6)/$JX$3</f>
        <v>7</v>
      </c>
      <c r="JY6" s="111">
        <v>7</v>
      </c>
      <c r="JZ6" s="111"/>
      <c r="KA6" s="111">
        <v>7</v>
      </c>
      <c r="KB6" s="111">
        <v>7</v>
      </c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7</v>
      </c>
      <c r="KL6" s="111"/>
      <c r="KM6" s="111"/>
      <c r="KN6" s="111">
        <v>9</v>
      </c>
      <c r="KO6" s="123">
        <f>(KL6+KM6+KN6)/$KO$3</f>
        <v>9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48">
        <v>1</v>
      </c>
      <c r="B7" s="153">
        <v>2</v>
      </c>
      <c r="C7" s="184" t="s">
        <v>495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>
        <v>6</v>
      </c>
      <c r="GZ7" s="111"/>
      <c r="HA7" s="111"/>
      <c r="HB7" s="111">
        <v>5</v>
      </c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5.5</v>
      </c>
      <c r="HJ7" s="111">
        <v>4</v>
      </c>
      <c r="HK7" s="111">
        <v>4</v>
      </c>
      <c r="HL7" s="111">
        <v>5</v>
      </c>
      <c r="HM7" s="111">
        <v>7</v>
      </c>
      <c r="HN7" s="111"/>
      <c r="HO7" s="111">
        <v>5</v>
      </c>
      <c r="HP7" s="111">
        <v>5</v>
      </c>
      <c r="HQ7" s="111"/>
      <c r="HR7" s="111"/>
      <c r="HS7" s="111">
        <v>6</v>
      </c>
      <c r="HT7" s="111"/>
      <c r="HU7" s="122">
        <f t="shared" ref="HU7:HU35" si="22">(HJ7+HK7+HL7+HM7+HN7+HO7+HP7+HQ7+HR7+HS7+HT7)/$HU$3</f>
        <v>4.5</v>
      </c>
      <c r="HV7" s="111">
        <v>6</v>
      </c>
      <c r="HW7" s="111"/>
      <c r="HX7" s="111"/>
      <c r="HY7" s="111"/>
      <c r="HZ7" s="111"/>
      <c r="IA7" s="111"/>
      <c r="IB7" s="122">
        <f t="shared" ref="IB7:IB35" si="23">(HV7+HW7+HX7+HY7+HZ7+IA7)/$IB$3</f>
        <v>6</v>
      </c>
      <c r="IC7" s="111">
        <v>8</v>
      </c>
      <c r="ID7" s="111"/>
      <c r="IE7" s="111"/>
      <c r="IF7" s="111">
        <v>8</v>
      </c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5.333333333333333</v>
      </c>
      <c r="IP7" s="111"/>
      <c r="IQ7" s="111"/>
      <c r="IR7" s="111">
        <v>9</v>
      </c>
      <c r="IS7" s="123">
        <f t="shared" ref="IS7:IS35" si="25">(IP7+IQ7+IR7)/$IS$3</f>
        <v>9</v>
      </c>
      <c r="IT7" s="125"/>
      <c r="IU7" s="111">
        <v>6</v>
      </c>
      <c r="IV7" s="111"/>
      <c r="IW7" s="111"/>
      <c r="IX7" s="111">
        <v>5</v>
      </c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5.5</v>
      </c>
      <c r="JF7" s="111">
        <v>5</v>
      </c>
      <c r="JG7" s="111">
        <v>5</v>
      </c>
      <c r="JH7" s="111">
        <v>5</v>
      </c>
      <c r="JI7" s="111">
        <v>7</v>
      </c>
      <c r="JJ7" s="111"/>
      <c r="JK7" s="111">
        <v>4</v>
      </c>
      <c r="JL7" s="111">
        <v>4</v>
      </c>
      <c r="JM7" s="111"/>
      <c r="JN7" s="111"/>
      <c r="JO7" s="111">
        <v>6</v>
      </c>
      <c r="JP7" s="111">
        <v>10</v>
      </c>
      <c r="JQ7" s="126">
        <f t="shared" ref="JQ7:JQ35" si="27">(JF7+JG7+JH7+JI7+JJ7+JK7+JL7+JM7+JN7+JO7+JP7)/$JQ$3</f>
        <v>5.75</v>
      </c>
      <c r="JR7" s="111">
        <v>7</v>
      </c>
      <c r="JS7" s="111"/>
      <c r="JT7" s="111"/>
      <c r="JU7" s="111"/>
      <c r="JV7" s="111"/>
      <c r="JW7" s="111"/>
      <c r="JX7" s="122">
        <f t="shared" ref="JX7:JX35" si="28">(JR7+JS7+JT7+JU7+JV7+JW7)/$JX$3</f>
        <v>7</v>
      </c>
      <c r="JY7" s="111">
        <v>8</v>
      </c>
      <c r="JZ7" s="111"/>
      <c r="KA7" s="111">
        <v>8</v>
      </c>
      <c r="KB7" s="111">
        <v>8</v>
      </c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8</v>
      </c>
      <c r="KL7" s="111"/>
      <c r="KM7" s="111"/>
      <c r="KN7" s="111">
        <v>9</v>
      </c>
      <c r="KO7" s="123">
        <f t="shared" ref="KO7:KO35" si="30">(KL7+KM7+KN7)/$KO$3</f>
        <v>9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48">
        <v>1</v>
      </c>
      <c r="B8" s="153">
        <v>3</v>
      </c>
      <c r="C8" s="184" t="s">
        <v>496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>
        <v>4</v>
      </c>
      <c r="GZ8" s="111"/>
      <c r="HA8" s="111"/>
      <c r="HB8" s="111">
        <v>4</v>
      </c>
      <c r="HC8" s="111"/>
      <c r="HD8" s="111"/>
      <c r="HE8" s="111"/>
      <c r="HF8" s="111"/>
      <c r="HG8" s="111"/>
      <c r="HH8" s="111"/>
      <c r="HI8" s="122">
        <f t="shared" si="21"/>
        <v>4</v>
      </c>
      <c r="HJ8" s="111">
        <v>4</v>
      </c>
      <c r="HK8" s="111">
        <v>5</v>
      </c>
      <c r="HL8" s="111">
        <v>5</v>
      </c>
      <c r="HM8" s="111">
        <v>6</v>
      </c>
      <c r="HN8" s="111"/>
      <c r="HO8" s="111">
        <v>4</v>
      </c>
      <c r="HP8" s="111">
        <v>4</v>
      </c>
      <c r="HQ8" s="111"/>
      <c r="HR8" s="111"/>
      <c r="HS8" s="111">
        <v>6</v>
      </c>
      <c r="HT8" s="111"/>
      <c r="HU8" s="122">
        <f t="shared" si="22"/>
        <v>4.25</v>
      </c>
      <c r="HV8" s="111">
        <v>6</v>
      </c>
      <c r="HW8" s="111"/>
      <c r="HX8" s="111"/>
      <c r="HY8" s="111"/>
      <c r="HZ8" s="111"/>
      <c r="IA8" s="111"/>
      <c r="IB8" s="122">
        <f t="shared" si="23"/>
        <v>6</v>
      </c>
      <c r="IC8" s="111">
        <v>7</v>
      </c>
      <c r="ID8" s="111"/>
      <c r="IE8" s="111"/>
      <c r="IF8" s="111">
        <v>7</v>
      </c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4.666666666666667</v>
      </c>
      <c r="IP8" s="111"/>
      <c r="IQ8" s="111"/>
      <c r="IR8" s="111">
        <v>7</v>
      </c>
      <c r="IS8" s="123">
        <f t="shared" si="25"/>
        <v>7</v>
      </c>
      <c r="IT8" s="125"/>
      <c r="IU8" s="111">
        <v>4</v>
      </c>
      <c r="IV8" s="111"/>
      <c r="IW8" s="111"/>
      <c r="IX8" s="111">
        <v>5</v>
      </c>
      <c r="IY8" s="111"/>
      <c r="IZ8" s="111"/>
      <c r="JA8" s="111"/>
      <c r="JB8" s="111"/>
      <c r="JC8" s="111"/>
      <c r="JD8" s="111"/>
      <c r="JE8" s="122">
        <f t="shared" si="26"/>
        <v>4.5</v>
      </c>
      <c r="JF8" s="111">
        <v>4</v>
      </c>
      <c r="JG8" s="111">
        <v>4</v>
      </c>
      <c r="JH8" s="111">
        <v>5</v>
      </c>
      <c r="JI8" s="111">
        <v>6</v>
      </c>
      <c r="JJ8" s="111"/>
      <c r="JK8" s="111">
        <v>4</v>
      </c>
      <c r="JL8" s="111">
        <v>4</v>
      </c>
      <c r="JM8" s="111"/>
      <c r="JN8" s="111"/>
      <c r="JO8" s="111">
        <v>6</v>
      </c>
      <c r="JP8" s="111">
        <v>6</v>
      </c>
      <c r="JQ8" s="126">
        <f t="shared" si="27"/>
        <v>4.875</v>
      </c>
      <c r="JR8" s="111">
        <v>6</v>
      </c>
      <c r="JS8" s="111"/>
      <c r="JT8" s="111"/>
      <c r="JU8" s="111"/>
      <c r="JV8" s="111"/>
      <c r="JW8" s="111"/>
      <c r="JX8" s="122">
        <f t="shared" si="28"/>
        <v>6</v>
      </c>
      <c r="JY8" s="111">
        <v>7</v>
      </c>
      <c r="JZ8" s="111"/>
      <c r="KA8" s="111">
        <v>6</v>
      </c>
      <c r="KB8" s="111">
        <v>7</v>
      </c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6.666666666666667</v>
      </c>
      <c r="KL8" s="111"/>
      <c r="KM8" s="111"/>
      <c r="KN8" s="111">
        <v>8</v>
      </c>
      <c r="KO8" s="123">
        <f t="shared" si="30"/>
        <v>8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48">
        <v>1</v>
      </c>
      <c r="B9" s="153">
        <v>4</v>
      </c>
      <c r="C9" s="184" t="s">
        <v>497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>
        <v>3</v>
      </c>
      <c r="GZ9" s="111"/>
      <c r="HA9" s="111"/>
      <c r="HB9" s="111">
        <v>1</v>
      </c>
      <c r="HC9" s="111"/>
      <c r="HD9" s="111"/>
      <c r="HE9" s="111"/>
      <c r="HF9" s="111"/>
      <c r="HG9" s="111"/>
      <c r="HH9" s="111"/>
      <c r="HI9" s="122">
        <f t="shared" si="21"/>
        <v>2</v>
      </c>
      <c r="HJ9" s="111">
        <v>3</v>
      </c>
      <c r="HK9" s="111">
        <v>3</v>
      </c>
      <c r="HL9" s="111">
        <v>5</v>
      </c>
      <c r="HM9" s="111">
        <v>7</v>
      </c>
      <c r="HN9" s="111"/>
      <c r="HO9" s="111">
        <v>4</v>
      </c>
      <c r="HP9" s="111">
        <v>4</v>
      </c>
      <c r="HQ9" s="111"/>
      <c r="HR9" s="111"/>
      <c r="HS9" s="111">
        <v>7</v>
      </c>
      <c r="HT9" s="111"/>
      <c r="HU9" s="122">
        <f t="shared" si="22"/>
        <v>4.125</v>
      </c>
      <c r="HV9" s="111">
        <v>6</v>
      </c>
      <c r="HW9" s="111"/>
      <c r="HX9" s="111"/>
      <c r="HY9" s="111"/>
      <c r="HZ9" s="111"/>
      <c r="IA9" s="111"/>
      <c r="IB9" s="122">
        <f t="shared" si="23"/>
        <v>6</v>
      </c>
      <c r="IC9" s="111">
        <v>6</v>
      </c>
      <c r="ID9" s="111"/>
      <c r="IE9" s="111"/>
      <c r="IF9" s="111">
        <v>6</v>
      </c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4</v>
      </c>
      <c r="IP9" s="111"/>
      <c r="IQ9" s="111"/>
      <c r="IR9" s="111">
        <v>4</v>
      </c>
      <c r="IS9" s="123">
        <f t="shared" si="25"/>
        <v>4</v>
      </c>
      <c r="IT9" s="125"/>
      <c r="IU9" s="111">
        <v>4</v>
      </c>
      <c r="IV9" s="111"/>
      <c r="IW9" s="111"/>
      <c r="IX9" s="111">
        <v>3</v>
      </c>
      <c r="IY9" s="111"/>
      <c r="IZ9" s="111"/>
      <c r="JA9" s="111"/>
      <c r="JB9" s="111"/>
      <c r="JC9" s="111"/>
      <c r="JD9" s="111"/>
      <c r="JE9" s="122">
        <f t="shared" si="26"/>
        <v>3.5</v>
      </c>
      <c r="JF9" s="111">
        <v>2</v>
      </c>
      <c r="JG9" s="111">
        <v>2</v>
      </c>
      <c r="JH9" s="111">
        <v>5</v>
      </c>
      <c r="JI9" s="111">
        <v>6</v>
      </c>
      <c r="JJ9" s="111"/>
      <c r="JK9" s="111">
        <v>4</v>
      </c>
      <c r="JL9" s="111">
        <v>4</v>
      </c>
      <c r="JM9" s="111"/>
      <c r="JN9" s="111"/>
      <c r="JO9" s="111">
        <v>6</v>
      </c>
      <c r="JP9" s="111">
        <v>10</v>
      </c>
      <c r="JQ9" s="126">
        <f t="shared" si="27"/>
        <v>4.875</v>
      </c>
      <c r="JR9" s="111">
        <v>6</v>
      </c>
      <c r="JS9" s="111"/>
      <c r="JT9" s="111"/>
      <c r="JU9" s="111"/>
      <c r="JV9" s="111"/>
      <c r="JW9" s="111"/>
      <c r="JX9" s="122">
        <f t="shared" si="28"/>
        <v>6</v>
      </c>
      <c r="JY9" s="111">
        <v>6</v>
      </c>
      <c r="JZ9" s="111"/>
      <c r="KA9" s="111">
        <v>6</v>
      </c>
      <c r="KB9" s="111">
        <v>6</v>
      </c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6</v>
      </c>
      <c r="KL9" s="111"/>
      <c r="KM9" s="111"/>
      <c r="KN9" s="111">
        <v>5</v>
      </c>
      <c r="KO9" s="123">
        <f t="shared" si="30"/>
        <v>5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48">
        <v>1</v>
      </c>
      <c r="B10" s="153">
        <v>5</v>
      </c>
      <c r="C10" s="184" t="s">
        <v>498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>
        <v>7</v>
      </c>
      <c r="GZ10" s="111"/>
      <c r="HA10" s="111"/>
      <c r="HB10" s="111">
        <v>6</v>
      </c>
      <c r="HC10" s="111"/>
      <c r="HD10" s="111"/>
      <c r="HE10" s="111"/>
      <c r="HF10" s="111"/>
      <c r="HG10" s="111"/>
      <c r="HH10" s="111"/>
      <c r="HI10" s="122">
        <f t="shared" si="21"/>
        <v>6.5</v>
      </c>
      <c r="HJ10" s="111">
        <v>8</v>
      </c>
      <c r="HK10" s="111">
        <v>7</v>
      </c>
      <c r="HL10" s="111">
        <v>8</v>
      </c>
      <c r="HM10" s="111">
        <v>8</v>
      </c>
      <c r="HN10" s="111"/>
      <c r="HO10" s="111">
        <v>6</v>
      </c>
      <c r="HP10" s="111">
        <v>5</v>
      </c>
      <c r="HQ10" s="111"/>
      <c r="HR10" s="111"/>
      <c r="HS10" s="111">
        <v>7</v>
      </c>
      <c r="HT10" s="111"/>
      <c r="HU10" s="122">
        <f t="shared" si="22"/>
        <v>6.125</v>
      </c>
      <c r="HV10" s="111">
        <v>7</v>
      </c>
      <c r="HW10" s="111"/>
      <c r="HX10" s="111"/>
      <c r="HY10" s="111"/>
      <c r="HZ10" s="111"/>
      <c r="IA10" s="111"/>
      <c r="IB10" s="122">
        <f t="shared" si="23"/>
        <v>7</v>
      </c>
      <c r="IC10" s="111">
        <v>7</v>
      </c>
      <c r="ID10" s="111"/>
      <c r="IE10" s="111"/>
      <c r="IF10" s="111">
        <v>7</v>
      </c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4.666666666666667</v>
      </c>
      <c r="IP10" s="111"/>
      <c r="IQ10" s="111"/>
      <c r="IR10" s="111">
        <v>9</v>
      </c>
      <c r="IS10" s="123">
        <f t="shared" si="25"/>
        <v>9</v>
      </c>
      <c r="IT10" s="125"/>
      <c r="IU10" s="111">
        <v>7</v>
      </c>
      <c r="IV10" s="111"/>
      <c r="IW10" s="111"/>
      <c r="IX10" s="111">
        <v>7</v>
      </c>
      <c r="IY10" s="111"/>
      <c r="IZ10" s="111"/>
      <c r="JA10" s="111"/>
      <c r="JB10" s="111"/>
      <c r="JC10" s="111"/>
      <c r="JD10" s="111"/>
      <c r="JE10" s="122">
        <f t="shared" si="26"/>
        <v>7</v>
      </c>
      <c r="JF10" s="111">
        <v>8</v>
      </c>
      <c r="JG10" s="111">
        <v>8</v>
      </c>
      <c r="JH10" s="111">
        <v>8</v>
      </c>
      <c r="JI10" s="111">
        <v>9</v>
      </c>
      <c r="JJ10" s="111"/>
      <c r="JK10" s="111">
        <v>6</v>
      </c>
      <c r="JL10" s="111">
        <v>6</v>
      </c>
      <c r="JM10" s="111"/>
      <c r="JN10" s="111"/>
      <c r="JO10" s="111">
        <v>8</v>
      </c>
      <c r="JP10" s="111">
        <v>7</v>
      </c>
      <c r="JQ10" s="126">
        <f t="shared" si="27"/>
        <v>7.5</v>
      </c>
      <c r="JR10" s="111">
        <v>7</v>
      </c>
      <c r="JS10" s="111"/>
      <c r="JT10" s="111"/>
      <c r="JU10" s="111"/>
      <c r="JV10" s="111"/>
      <c r="JW10" s="111"/>
      <c r="JX10" s="122">
        <f t="shared" si="28"/>
        <v>7</v>
      </c>
      <c r="JY10" s="111">
        <v>7</v>
      </c>
      <c r="JZ10" s="111"/>
      <c r="KA10" s="111">
        <v>7</v>
      </c>
      <c r="KB10" s="111">
        <v>7</v>
      </c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7</v>
      </c>
      <c r="KL10" s="111"/>
      <c r="KM10" s="111"/>
      <c r="KN10" s="111">
        <v>8</v>
      </c>
      <c r="KO10" s="123">
        <f t="shared" si="30"/>
        <v>8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48">
        <v>1</v>
      </c>
      <c r="B11" s="153">
        <v>6</v>
      </c>
      <c r="C11" s="184" t="s">
        <v>499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>
        <v>4</v>
      </c>
      <c r="GZ11" s="111"/>
      <c r="HA11" s="111"/>
      <c r="HB11" s="111">
        <v>7</v>
      </c>
      <c r="HC11" s="111"/>
      <c r="HD11" s="111"/>
      <c r="HE11" s="111"/>
      <c r="HF11" s="111"/>
      <c r="HG11" s="111"/>
      <c r="HH11" s="111"/>
      <c r="HI11" s="122">
        <f t="shared" si="21"/>
        <v>5.5</v>
      </c>
      <c r="HJ11" s="111">
        <v>5</v>
      </c>
      <c r="HK11" s="111">
        <v>4</v>
      </c>
      <c r="HL11" s="111">
        <v>6</v>
      </c>
      <c r="HM11" s="111">
        <v>7</v>
      </c>
      <c r="HN11" s="111"/>
      <c r="HO11" s="111">
        <v>5</v>
      </c>
      <c r="HP11" s="111">
        <v>5</v>
      </c>
      <c r="HQ11" s="111"/>
      <c r="HR11" s="111"/>
      <c r="HS11" s="111">
        <v>7</v>
      </c>
      <c r="HT11" s="111"/>
      <c r="HU11" s="122">
        <f t="shared" si="22"/>
        <v>4.875</v>
      </c>
      <c r="HV11" s="111">
        <v>7</v>
      </c>
      <c r="HW11" s="111"/>
      <c r="HX11" s="111"/>
      <c r="HY11" s="111"/>
      <c r="HZ11" s="111"/>
      <c r="IA11" s="111"/>
      <c r="IB11" s="122">
        <f t="shared" si="23"/>
        <v>7</v>
      </c>
      <c r="IC11" s="111">
        <v>7</v>
      </c>
      <c r="ID11" s="111"/>
      <c r="IE11" s="111"/>
      <c r="IF11" s="111">
        <v>7</v>
      </c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4.666666666666667</v>
      </c>
      <c r="IP11" s="111"/>
      <c r="IQ11" s="111"/>
      <c r="IR11" s="111">
        <v>7</v>
      </c>
      <c r="IS11" s="123">
        <f t="shared" si="25"/>
        <v>7</v>
      </c>
      <c r="IT11" s="125"/>
      <c r="IU11" s="111">
        <v>4</v>
      </c>
      <c r="IV11" s="111"/>
      <c r="IW11" s="111"/>
      <c r="IX11" s="111">
        <v>8</v>
      </c>
      <c r="IY11" s="111"/>
      <c r="IZ11" s="111"/>
      <c r="JA11" s="111"/>
      <c r="JB11" s="111"/>
      <c r="JC11" s="111"/>
      <c r="JD11" s="111"/>
      <c r="JE11" s="122">
        <f t="shared" si="26"/>
        <v>6</v>
      </c>
      <c r="JF11" s="111">
        <v>4</v>
      </c>
      <c r="JG11" s="111">
        <v>5</v>
      </c>
      <c r="JH11" s="111">
        <v>6</v>
      </c>
      <c r="JI11" s="111">
        <v>6</v>
      </c>
      <c r="JJ11" s="111"/>
      <c r="JK11" s="111">
        <v>6</v>
      </c>
      <c r="JL11" s="111">
        <v>6</v>
      </c>
      <c r="JM11" s="111"/>
      <c r="JN11" s="111"/>
      <c r="JO11" s="111">
        <v>6</v>
      </c>
      <c r="JP11" s="111">
        <v>5</v>
      </c>
      <c r="JQ11" s="126">
        <f t="shared" si="27"/>
        <v>5.5</v>
      </c>
      <c r="JR11" s="111">
        <v>7</v>
      </c>
      <c r="JS11" s="111"/>
      <c r="JT11" s="111"/>
      <c r="JU11" s="111"/>
      <c r="JV11" s="111"/>
      <c r="JW11" s="111"/>
      <c r="JX11" s="122">
        <f t="shared" si="28"/>
        <v>7</v>
      </c>
      <c r="JY11" s="111">
        <v>8</v>
      </c>
      <c r="JZ11" s="111"/>
      <c r="KA11" s="111">
        <v>7</v>
      </c>
      <c r="KB11" s="111">
        <v>7</v>
      </c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7.333333333333333</v>
      </c>
      <c r="KL11" s="111"/>
      <c r="KM11" s="111"/>
      <c r="KN11" s="111">
        <v>7</v>
      </c>
      <c r="KO11" s="123">
        <f t="shared" si="30"/>
        <v>7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48">
        <v>1</v>
      </c>
      <c r="B12" s="153">
        <v>7</v>
      </c>
      <c r="C12" s="184" t="s">
        <v>500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>
        <v>3</v>
      </c>
      <c r="GZ12" s="111"/>
      <c r="HA12" s="111"/>
      <c r="HB12" s="111">
        <v>3</v>
      </c>
      <c r="HC12" s="111"/>
      <c r="HD12" s="111"/>
      <c r="HE12" s="111"/>
      <c r="HF12" s="111"/>
      <c r="HG12" s="111"/>
      <c r="HH12" s="111"/>
      <c r="HI12" s="122">
        <f t="shared" si="21"/>
        <v>3</v>
      </c>
      <c r="HJ12" s="111">
        <v>2</v>
      </c>
      <c r="HK12" s="111">
        <v>3</v>
      </c>
      <c r="HL12" s="111">
        <v>4</v>
      </c>
      <c r="HM12" s="111">
        <v>5</v>
      </c>
      <c r="HN12" s="111"/>
      <c r="HO12" s="111">
        <v>4</v>
      </c>
      <c r="HP12" s="111">
        <v>4</v>
      </c>
      <c r="HQ12" s="111"/>
      <c r="HR12" s="111"/>
      <c r="HS12" s="111">
        <v>6</v>
      </c>
      <c r="HT12" s="111"/>
      <c r="HU12" s="122">
        <f t="shared" si="22"/>
        <v>3.5</v>
      </c>
      <c r="HV12" s="111">
        <v>5</v>
      </c>
      <c r="HW12" s="111"/>
      <c r="HX12" s="111"/>
      <c r="HY12" s="111"/>
      <c r="HZ12" s="111"/>
      <c r="IA12" s="111"/>
      <c r="IB12" s="122">
        <f t="shared" si="23"/>
        <v>5</v>
      </c>
      <c r="IC12" s="111">
        <v>6</v>
      </c>
      <c r="ID12" s="111"/>
      <c r="IE12" s="111"/>
      <c r="IF12" s="111">
        <v>7</v>
      </c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4.333333333333333</v>
      </c>
      <c r="IP12" s="111"/>
      <c r="IQ12" s="111"/>
      <c r="IR12" s="111">
        <v>5</v>
      </c>
      <c r="IS12" s="123">
        <f t="shared" si="25"/>
        <v>5</v>
      </c>
      <c r="IT12" s="125"/>
      <c r="IU12" s="111">
        <v>4</v>
      </c>
      <c r="IV12" s="111"/>
      <c r="IW12" s="111"/>
      <c r="IX12" s="111">
        <v>3</v>
      </c>
      <c r="IY12" s="111"/>
      <c r="IZ12" s="111"/>
      <c r="JA12" s="111"/>
      <c r="JB12" s="111"/>
      <c r="JC12" s="111"/>
      <c r="JD12" s="111"/>
      <c r="JE12" s="122">
        <f t="shared" si="26"/>
        <v>3.5</v>
      </c>
      <c r="JF12" s="111">
        <v>3</v>
      </c>
      <c r="JG12" s="111">
        <v>4</v>
      </c>
      <c r="JH12" s="111">
        <v>6</v>
      </c>
      <c r="JI12" s="111">
        <v>5</v>
      </c>
      <c r="JJ12" s="111"/>
      <c r="JK12" s="111">
        <v>4</v>
      </c>
      <c r="JL12" s="111">
        <v>4</v>
      </c>
      <c r="JM12" s="111"/>
      <c r="JN12" s="111"/>
      <c r="JO12" s="111">
        <v>6</v>
      </c>
      <c r="JP12" s="111">
        <v>4</v>
      </c>
      <c r="JQ12" s="126">
        <f t="shared" si="27"/>
        <v>4.5</v>
      </c>
      <c r="JR12" s="111">
        <v>6</v>
      </c>
      <c r="JS12" s="111"/>
      <c r="JT12" s="111"/>
      <c r="JU12" s="111"/>
      <c r="JV12" s="111"/>
      <c r="JW12" s="111"/>
      <c r="JX12" s="122">
        <f t="shared" si="28"/>
        <v>6</v>
      </c>
      <c r="JY12" s="111">
        <v>6</v>
      </c>
      <c r="JZ12" s="111"/>
      <c r="KA12" s="111">
        <v>5</v>
      </c>
      <c r="KB12" s="111">
        <v>7</v>
      </c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6</v>
      </c>
      <c r="KL12" s="111"/>
      <c r="KM12" s="111"/>
      <c r="KN12" s="111">
        <v>5</v>
      </c>
      <c r="KO12" s="123">
        <f t="shared" si="30"/>
        <v>5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48">
        <v>1</v>
      </c>
      <c r="B13" s="153">
        <v>8</v>
      </c>
      <c r="C13" s="184" t="s">
        <v>501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>
        <v>3</v>
      </c>
      <c r="GZ13" s="111"/>
      <c r="HA13" s="111"/>
      <c r="HB13" s="111">
        <v>5</v>
      </c>
      <c r="HC13" s="111"/>
      <c r="HD13" s="111"/>
      <c r="HE13" s="111"/>
      <c r="HF13" s="111"/>
      <c r="HG13" s="111"/>
      <c r="HH13" s="111"/>
      <c r="HI13" s="122">
        <f t="shared" si="21"/>
        <v>4</v>
      </c>
      <c r="HJ13" s="111">
        <v>1</v>
      </c>
      <c r="HK13" s="111">
        <v>2</v>
      </c>
      <c r="HL13" s="111">
        <v>3</v>
      </c>
      <c r="HM13" s="111">
        <v>4</v>
      </c>
      <c r="HN13" s="111"/>
      <c r="HO13" s="111">
        <v>4</v>
      </c>
      <c r="HP13" s="111">
        <v>4</v>
      </c>
      <c r="HQ13" s="111"/>
      <c r="HR13" s="111"/>
      <c r="HS13" s="111">
        <v>6</v>
      </c>
      <c r="HT13" s="111"/>
      <c r="HU13" s="122">
        <f t="shared" si="22"/>
        <v>3</v>
      </c>
      <c r="HV13" s="111">
        <v>4</v>
      </c>
      <c r="HW13" s="111"/>
      <c r="HX13" s="111"/>
      <c r="HY13" s="111"/>
      <c r="HZ13" s="111"/>
      <c r="IA13" s="111"/>
      <c r="IB13" s="122">
        <f t="shared" si="23"/>
        <v>4</v>
      </c>
      <c r="IC13" s="111">
        <v>4</v>
      </c>
      <c r="ID13" s="111"/>
      <c r="IE13" s="111"/>
      <c r="IF13" s="111">
        <v>5</v>
      </c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3</v>
      </c>
      <c r="IP13" s="111"/>
      <c r="IQ13" s="111"/>
      <c r="IR13" s="111">
        <v>4</v>
      </c>
      <c r="IS13" s="123">
        <f t="shared" si="25"/>
        <v>4</v>
      </c>
      <c r="IT13" s="125"/>
      <c r="IU13" s="111">
        <v>4</v>
      </c>
      <c r="IV13" s="111"/>
      <c r="IW13" s="111"/>
      <c r="IX13" s="111">
        <v>5</v>
      </c>
      <c r="IY13" s="111"/>
      <c r="IZ13" s="111"/>
      <c r="JA13" s="111"/>
      <c r="JB13" s="111"/>
      <c r="JC13" s="111"/>
      <c r="JD13" s="111"/>
      <c r="JE13" s="122">
        <f t="shared" si="26"/>
        <v>4.5</v>
      </c>
      <c r="JF13" s="111">
        <v>2</v>
      </c>
      <c r="JG13" s="111">
        <v>3</v>
      </c>
      <c r="JH13" s="111">
        <v>4</v>
      </c>
      <c r="JI13" s="111">
        <v>4</v>
      </c>
      <c r="JJ13" s="111"/>
      <c r="JK13" s="111">
        <v>3</v>
      </c>
      <c r="JL13" s="111">
        <v>3</v>
      </c>
      <c r="JM13" s="111"/>
      <c r="JN13" s="111"/>
      <c r="JO13" s="111">
        <v>6</v>
      </c>
      <c r="JP13" s="111">
        <v>4</v>
      </c>
      <c r="JQ13" s="126">
        <f t="shared" si="27"/>
        <v>3.625</v>
      </c>
      <c r="JR13" s="111">
        <v>4</v>
      </c>
      <c r="JS13" s="111"/>
      <c r="JT13" s="111"/>
      <c r="JU13" s="111"/>
      <c r="JV13" s="111"/>
      <c r="JW13" s="111"/>
      <c r="JX13" s="122">
        <f t="shared" si="28"/>
        <v>4</v>
      </c>
      <c r="JY13" s="111">
        <v>5</v>
      </c>
      <c r="JZ13" s="111"/>
      <c r="KA13" s="111">
        <v>6</v>
      </c>
      <c r="KB13" s="111">
        <v>5</v>
      </c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5.333333333333333</v>
      </c>
      <c r="KL13" s="111"/>
      <c r="KM13" s="111"/>
      <c r="KN13" s="111">
        <v>4</v>
      </c>
      <c r="KO13" s="123">
        <f t="shared" si="30"/>
        <v>4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48">
        <v>1</v>
      </c>
      <c r="B14" s="153">
        <v>9</v>
      </c>
      <c r="C14" s="184" t="s">
        <v>502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>
        <v>3</v>
      </c>
      <c r="GZ14" s="111"/>
      <c r="HA14" s="111"/>
      <c r="HB14" s="111">
        <v>4</v>
      </c>
      <c r="HC14" s="111"/>
      <c r="HD14" s="111"/>
      <c r="HE14" s="111"/>
      <c r="HF14" s="111"/>
      <c r="HG14" s="111"/>
      <c r="HH14" s="111"/>
      <c r="HI14" s="122">
        <f t="shared" si="21"/>
        <v>3.5</v>
      </c>
      <c r="HJ14" s="111">
        <v>1</v>
      </c>
      <c r="HK14" s="111">
        <v>1</v>
      </c>
      <c r="HL14" s="111">
        <v>4</v>
      </c>
      <c r="HM14" s="111">
        <v>4</v>
      </c>
      <c r="HN14" s="111"/>
      <c r="HO14" s="111">
        <v>4</v>
      </c>
      <c r="HP14" s="111">
        <v>4</v>
      </c>
      <c r="HQ14" s="111"/>
      <c r="HR14" s="111"/>
      <c r="HS14" s="111">
        <v>6</v>
      </c>
      <c r="HT14" s="111"/>
      <c r="HU14" s="122">
        <f t="shared" si="22"/>
        <v>3</v>
      </c>
      <c r="HV14" s="111">
        <v>5</v>
      </c>
      <c r="HW14" s="111"/>
      <c r="HX14" s="111"/>
      <c r="HY14" s="111"/>
      <c r="HZ14" s="111"/>
      <c r="IA14" s="111"/>
      <c r="IB14" s="122">
        <f t="shared" si="23"/>
        <v>5</v>
      </c>
      <c r="IC14" s="111">
        <v>4</v>
      </c>
      <c r="ID14" s="111"/>
      <c r="IE14" s="111"/>
      <c r="IF14" s="111">
        <v>5</v>
      </c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3</v>
      </c>
      <c r="IP14" s="111"/>
      <c r="IQ14" s="111"/>
      <c r="IR14" s="111">
        <v>4</v>
      </c>
      <c r="IS14" s="123">
        <f t="shared" si="25"/>
        <v>4</v>
      </c>
      <c r="IT14" s="125"/>
      <c r="IU14" s="111">
        <v>4</v>
      </c>
      <c r="IV14" s="111"/>
      <c r="IW14" s="111"/>
      <c r="IX14" s="111">
        <v>4</v>
      </c>
      <c r="IY14" s="111"/>
      <c r="IZ14" s="111"/>
      <c r="JA14" s="111"/>
      <c r="JB14" s="111"/>
      <c r="JC14" s="111"/>
      <c r="JD14" s="111"/>
      <c r="JE14" s="122">
        <f t="shared" si="26"/>
        <v>4</v>
      </c>
      <c r="JF14" s="111">
        <v>1</v>
      </c>
      <c r="JG14" s="111"/>
      <c r="JH14" s="111">
        <v>3</v>
      </c>
      <c r="JI14" s="111">
        <v>4</v>
      </c>
      <c r="JJ14" s="111"/>
      <c r="JK14" s="111">
        <v>3</v>
      </c>
      <c r="JL14" s="111">
        <v>3</v>
      </c>
      <c r="JM14" s="111"/>
      <c r="JN14" s="111"/>
      <c r="JO14" s="111">
        <v>6</v>
      </c>
      <c r="JP14" s="111">
        <v>12</v>
      </c>
      <c r="JQ14" s="126">
        <f t="shared" si="27"/>
        <v>4</v>
      </c>
      <c r="JR14" s="111">
        <v>7</v>
      </c>
      <c r="JS14" s="111"/>
      <c r="JT14" s="111"/>
      <c r="JU14" s="111"/>
      <c r="JV14" s="111"/>
      <c r="JW14" s="111"/>
      <c r="JX14" s="122">
        <f t="shared" si="28"/>
        <v>7</v>
      </c>
      <c r="JY14" s="111">
        <v>5</v>
      </c>
      <c r="JZ14" s="111"/>
      <c r="KA14" s="111">
        <v>4</v>
      </c>
      <c r="KB14" s="111">
        <v>5</v>
      </c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4.666666666666667</v>
      </c>
      <c r="KL14" s="111"/>
      <c r="KM14" s="111"/>
      <c r="KN14" s="111">
        <v>4</v>
      </c>
      <c r="KO14" s="123">
        <f t="shared" si="30"/>
        <v>4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48">
        <v>1</v>
      </c>
      <c r="B15" s="153">
        <v>10</v>
      </c>
      <c r="C15" s="184" t="s">
        <v>503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>
        <v>8</v>
      </c>
      <c r="GZ15" s="111"/>
      <c r="HA15" s="111"/>
      <c r="HB15" s="111">
        <v>7</v>
      </c>
      <c r="HC15" s="111"/>
      <c r="HD15" s="111"/>
      <c r="HE15" s="111"/>
      <c r="HF15" s="111"/>
      <c r="HG15" s="111"/>
      <c r="HH15" s="111"/>
      <c r="HI15" s="122">
        <f t="shared" si="21"/>
        <v>7.5</v>
      </c>
      <c r="HJ15" s="111">
        <v>6</v>
      </c>
      <c r="HK15" s="111">
        <v>6</v>
      </c>
      <c r="HL15" s="111">
        <v>8</v>
      </c>
      <c r="HM15" s="111">
        <v>10</v>
      </c>
      <c r="HN15" s="111"/>
      <c r="HO15" s="111">
        <v>4</v>
      </c>
      <c r="HP15" s="111">
        <v>6</v>
      </c>
      <c r="HQ15" s="111"/>
      <c r="HR15" s="111"/>
      <c r="HS15" s="111">
        <v>8</v>
      </c>
      <c r="HT15" s="111"/>
      <c r="HU15" s="122">
        <f t="shared" si="22"/>
        <v>6</v>
      </c>
      <c r="HV15" s="111">
        <v>8</v>
      </c>
      <c r="HW15" s="111"/>
      <c r="HX15" s="111"/>
      <c r="HY15" s="111"/>
      <c r="HZ15" s="111"/>
      <c r="IA15" s="111"/>
      <c r="IB15" s="122">
        <f t="shared" si="23"/>
        <v>8</v>
      </c>
      <c r="IC15" s="111">
        <v>8</v>
      </c>
      <c r="ID15" s="111"/>
      <c r="IE15" s="111"/>
      <c r="IF15" s="111">
        <v>7</v>
      </c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5</v>
      </c>
      <c r="IP15" s="111"/>
      <c r="IQ15" s="111"/>
      <c r="IR15" s="111">
        <v>10</v>
      </c>
      <c r="IS15" s="123">
        <f t="shared" si="25"/>
        <v>10</v>
      </c>
      <c r="IT15" s="125"/>
      <c r="IU15" s="111">
        <v>9</v>
      </c>
      <c r="IV15" s="111"/>
      <c r="IW15" s="111"/>
      <c r="IX15" s="111">
        <v>7</v>
      </c>
      <c r="IY15" s="111"/>
      <c r="IZ15" s="111"/>
      <c r="JA15" s="111"/>
      <c r="JB15" s="111"/>
      <c r="JC15" s="111"/>
      <c r="JD15" s="111"/>
      <c r="JE15" s="122">
        <f t="shared" si="26"/>
        <v>8</v>
      </c>
      <c r="JF15" s="111">
        <v>6</v>
      </c>
      <c r="JG15" s="111">
        <v>5</v>
      </c>
      <c r="JH15" s="111">
        <v>8</v>
      </c>
      <c r="JI15" s="111">
        <v>9</v>
      </c>
      <c r="JJ15" s="111"/>
      <c r="JK15" s="111">
        <v>6</v>
      </c>
      <c r="JL15" s="111">
        <v>6</v>
      </c>
      <c r="JM15" s="111"/>
      <c r="JN15" s="111"/>
      <c r="JO15" s="111">
        <v>8</v>
      </c>
      <c r="JP15" s="111">
        <v>4</v>
      </c>
      <c r="JQ15" s="126">
        <f t="shared" si="27"/>
        <v>6.5</v>
      </c>
      <c r="JR15" s="111">
        <v>8</v>
      </c>
      <c r="JS15" s="111"/>
      <c r="JT15" s="111"/>
      <c r="JU15" s="111"/>
      <c r="JV15" s="111"/>
      <c r="JW15" s="111"/>
      <c r="JX15" s="122">
        <f t="shared" si="28"/>
        <v>8</v>
      </c>
      <c r="JY15" s="111">
        <v>7</v>
      </c>
      <c r="JZ15" s="111"/>
      <c r="KA15" s="111">
        <v>7</v>
      </c>
      <c r="KB15" s="111">
        <v>7</v>
      </c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7</v>
      </c>
      <c r="KL15" s="111"/>
      <c r="KM15" s="111"/>
      <c r="KN15" s="111">
        <v>10</v>
      </c>
      <c r="KO15" s="123">
        <f t="shared" si="30"/>
        <v>10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48">
        <v>1</v>
      </c>
      <c r="B16" s="153">
        <v>11</v>
      </c>
      <c r="C16" s="184" t="s">
        <v>504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>
        <v>3</v>
      </c>
      <c r="GZ16" s="111"/>
      <c r="HA16" s="111"/>
      <c r="HB16" s="111">
        <v>6</v>
      </c>
      <c r="HC16" s="111"/>
      <c r="HD16" s="111"/>
      <c r="HE16" s="111"/>
      <c r="HF16" s="111"/>
      <c r="HG16" s="111"/>
      <c r="HH16" s="111"/>
      <c r="HI16" s="122">
        <f t="shared" si="21"/>
        <v>4.5</v>
      </c>
      <c r="HJ16" s="111">
        <v>2</v>
      </c>
      <c r="HK16" s="111">
        <v>2</v>
      </c>
      <c r="HL16" s="111">
        <v>3</v>
      </c>
      <c r="HM16" s="111">
        <v>4</v>
      </c>
      <c r="HN16" s="111"/>
      <c r="HO16" s="111">
        <v>4</v>
      </c>
      <c r="HP16" s="111">
        <v>4</v>
      </c>
      <c r="HQ16" s="111"/>
      <c r="HR16" s="111"/>
      <c r="HS16" s="111">
        <v>6</v>
      </c>
      <c r="HT16" s="111"/>
      <c r="HU16" s="122">
        <f t="shared" si="22"/>
        <v>3.125</v>
      </c>
      <c r="HV16" s="111">
        <v>4</v>
      </c>
      <c r="HW16" s="111"/>
      <c r="HX16" s="111"/>
      <c r="HY16" s="111"/>
      <c r="HZ16" s="111"/>
      <c r="IA16" s="111"/>
      <c r="IB16" s="122">
        <f t="shared" si="23"/>
        <v>4</v>
      </c>
      <c r="IC16" s="111">
        <v>5</v>
      </c>
      <c r="ID16" s="111"/>
      <c r="IE16" s="111"/>
      <c r="IF16" s="111">
        <v>5</v>
      </c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3.3333333333333335</v>
      </c>
      <c r="IP16" s="111"/>
      <c r="IQ16" s="111"/>
      <c r="IR16" s="111">
        <v>5</v>
      </c>
      <c r="IS16" s="123">
        <f t="shared" si="25"/>
        <v>5</v>
      </c>
      <c r="IT16" s="125"/>
      <c r="IU16" s="111">
        <v>4</v>
      </c>
      <c r="IV16" s="111"/>
      <c r="IW16" s="111"/>
      <c r="IX16" s="111">
        <v>5</v>
      </c>
      <c r="IY16" s="111"/>
      <c r="IZ16" s="111"/>
      <c r="JA16" s="111"/>
      <c r="JB16" s="111"/>
      <c r="JC16" s="111"/>
      <c r="JD16" s="111"/>
      <c r="JE16" s="122">
        <f t="shared" si="26"/>
        <v>4.5</v>
      </c>
      <c r="JF16" s="111">
        <v>2</v>
      </c>
      <c r="JG16" s="111">
        <v>2</v>
      </c>
      <c r="JH16" s="111">
        <v>3</v>
      </c>
      <c r="JI16" s="111">
        <v>4</v>
      </c>
      <c r="JJ16" s="111"/>
      <c r="JK16" s="111">
        <v>3</v>
      </c>
      <c r="JL16" s="111">
        <v>3</v>
      </c>
      <c r="JM16" s="111"/>
      <c r="JN16" s="111"/>
      <c r="JO16" s="111">
        <v>6</v>
      </c>
      <c r="JP16" s="111">
        <v>4</v>
      </c>
      <c r="JQ16" s="126">
        <f t="shared" si="27"/>
        <v>3.375</v>
      </c>
      <c r="JR16" s="111">
        <v>5</v>
      </c>
      <c r="JS16" s="111"/>
      <c r="JT16" s="111"/>
      <c r="JU16" s="111"/>
      <c r="JV16" s="111"/>
      <c r="JW16" s="111"/>
      <c r="JX16" s="122">
        <f t="shared" si="28"/>
        <v>5</v>
      </c>
      <c r="JY16" s="111">
        <v>5</v>
      </c>
      <c r="JZ16" s="111"/>
      <c r="KA16" s="111">
        <v>5</v>
      </c>
      <c r="KB16" s="111">
        <v>5</v>
      </c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5</v>
      </c>
      <c r="KL16" s="111"/>
      <c r="KM16" s="111"/>
      <c r="KN16" s="111">
        <v>4</v>
      </c>
      <c r="KO16" s="123">
        <f t="shared" si="30"/>
        <v>4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48">
        <v>1</v>
      </c>
      <c r="B17" s="153">
        <v>12</v>
      </c>
      <c r="C17" s="184" t="s">
        <v>505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>
        <v>3</v>
      </c>
      <c r="GZ17" s="111"/>
      <c r="HA17" s="111"/>
      <c r="HB17" s="111">
        <v>2</v>
      </c>
      <c r="HC17" s="111"/>
      <c r="HD17" s="111"/>
      <c r="HE17" s="111"/>
      <c r="HF17" s="111"/>
      <c r="HG17" s="111"/>
      <c r="HH17" s="111"/>
      <c r="HI17" s="122">
        <f t="shared" si="21"/>
        <v>2.5</v>
      </c>
      <c r="HJ17" s="111">
        <v>2</v>
      </c>
      <c r="HK17" s="111">
        <v>4</v>
      </c>
      <c r="HL17" s="111">
        <v>4</v>
      </c>
      <c r="HM17" s="111">
        <v>4</v>
      </c>
      <c r="HN17" s="111"/>
      <c r="HO17" s="111">
        <v>6</v>
      </c>
      <c r="HP17" s="111">
        <v>4</v>
      </c>
      <c r="HQ17" s="111"/>
      <c r="HR17" s="111"/>
      <c r="HS17" s="111">
        <v>6</v>
      </c>
      <c r="HT17" s="111"/>
      <c r="HU17" s="122">
        <f t="shared" si="22"/>
        <v>3.75</v>
      </c>
      <c r="HV17" s="111">
        <v>5</v>
      </c>
      <c r="HW17" s="111"/>
      <c r="HX17" s="111"/>
      <c r="HY17" s="111"/>
      <c r="HZ17" s="111"/>
      <c r="IA17" s="111"/>
      <c r="IB17" s="122">
        <f t="shared" si="23"/>
        <v>5</v>
      </c>
      <c r="IC17" s="111">
        <v>4</v>
      </c>
      <c r="ID17" s="111"/>
      <c r="IE17" s="111"/>
      <c r="IF17" s="111">
        <v>5</v>
      </c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3</v>
      </c>
      <c r="IP17" s="111"/>
      <c r="IQ17" s="111"/>
      <c r="IR17" s="111">
        <v>5</v>
      </c>
      <c r="IS17" s="123">
        <f t="shared" si="25"/>
        <v>5</v>
      </c>
      <c r="IT17" s="125"/>
      <c r="IU17" s="111">
        <v>4</v>
      </c>
      <c r="IV17" s="111"/>
      <c r="IW17" s="111"/>
      <c r="IX17" s="111">
        <v>3</v>
      </c>
      <c r="IY17" s="111"/>
      <c r="IZ17" s="111"/>
      <c r="JA17" s="111"/>
      <c r="JB17" s="111"/>
      <c r="JC17" s="111"/>
      <c r="JD17" s="111"/>
      <c r="JE17" s="122">
        <f t="shared" si="26"/>
        <v>3.5</v>
      </c>
      <c r="JF17" s="111">
        <v>3</v>
      </c>
      <c r="JG17" s="111">
        <v>3</v>
      </c>
      <c r="JH17" s="111">
        <v>4</v>
      </c>
      <c r="JI17" s="111">
        <v>4</v>
      </c>
      <c r="JJ17" s="111"/>
      <c r="JK17" s="111">
        <v>4</v>
      </c>
      <c r="JL17" s="111">
        <v>4</v>
      </c>
      <c r="JM17" s="111"/>
      <c r="JN17" s="111"/>
      <c r="JO17" s="111">
        <v>6</v>
      </c>
      <c r="JP17" s="111">
        <v>7</v>
      </c>
      <c r="JQ17" s="126">
        <f t="shared" si="27"/>
        <v>4.375</v>
      </c>
      <c r="JR17" s="111">
        <v>5</v>
      </c>
      <c r="JS17" s="111"/>
      <c r="JT17" s="111"/>
      <c r="JU17" s="111"/>
      <c r="JV17" s="111"/>
      <c r="JW17" s="111"/>
      <c r="JX17" s="122">
        <f t="shared" si="28"/>
        <v>5</v>
      </c>
      <c r="JY17" s="111">
        <v>5</v>
      </c>
      <c r="JZ17" s="111"/>
      <c r="KA17" s="111">
        <v>5</v>
      </c>
      <c r="KB17" s="111">
        <v>5</v>
      </c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5</v>
      </c>
      <c r="KL17" s="111"/>
      <c r="KM17" s="111"/>
      <c r="KN17" s="111">
        <v>8</v>
      </c>
      <c r="KO17" s="123">
        <f t="shared" si="30"/>
        <v>8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48">
        <v>1</v>
      </c>
      <c r="B18" s="153">
        <v>13</v>
      </c>
      <c r="C18" s="184" t="s">
        <v>506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>
        <v>10</v>
      </c>
      <c r="GZ18" s="111"/>
      <c r="HA18" s="111"/>
      <c r="HB18" s="111">
        <v>7</v>
      </c>
      <c r="HC18" s="111"/>
      <c r="HD18" s="111"/>
      <c r="HE18" s="111"/>
      <c r="HF18" s="111"/>
      <c r="HG18" s="111"/>
      <c r="HH18" s="111"/>
      <c r="HI18" s="122">
        <f t="shared" si="21"/>
        <v>8.5</v>
      </c>
      <c r="HJ18" s="111">
        <v>6</v>
      </c>
      <c r="HK18" s="111">
        <v>6</v>
      </c>
      <c r="HL18" s="111">
        <v>10</v>
      </c>
      <c r="HM18" s="111">
        <v>10</v>
      </c>
      <c r="HN18" s="111"/>
      <c r="HO18" s="111">
        <v>9</v>
      </c>
      <c r="HP18" s="111">
        <v>9</v>
      </c>
      <c r="HQ18" s="111"/>
      <c r="HR18" s="111"/>
      <c r="HS18" s="111">
        <v>10</v>
      </c>
      <c r="HT18" s="111"/>
      <c r="HU18" s="122">
        <f t="shared" si="22"/>
        <v>7.5</v>
      </c>
      <c r="HV18" s="111">
        <v>7</v>
      </c>
      <c r="HW18" s="111"/>
      <c r="HX18" s="111"/>
      <c r="HY18" s="111"/>
      <c r="HZ18" s="111"/>
      <c r="IA18" s="111"/>
      <c r="IB18" s="122">
        <f t="shared" si="23"/>
        <v>7</v>
      </c>
      <c r="IC18" s="111">
        <v>7</v>
      </c>
      <c r="ID18" s="111"/>
      <c r="IE18" s="111"/>
      <c r="IF18" s="111">
        <v>9</v>
      </c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5.333333333333333</v>
      </c>
      <c r="IP18" s="111"/>
      <c r="IQ18" s="111"/>
      <c r="IR18" s="111">
        <v>7</v>
      </c>
      <c r="IS18" s="123">
        <f t="shared" si="25"/>
        <v>7</v>
      </c>
      <c r="IT18" s="125"/>
      <c r="IU18" s="111">
        <v>10</v>
      </c>
      <c r="IV18" s="111"/>
      <c r="IW18" s="111"/>
      <c r="IX18" s="111">
        <v>8</v>
      </c>
      <c r="IY18" s="111"/>
      <c r="IZ18" s="111"/>
      <c r="JA18" s="111"/>
      <c r="JB18" s="111"/>
      <c r="JC18" s="111"/>
      <c r="JD18" s="111"/>
      <c r="JE18" s="122">
        <f t="shared" si="26"/>
        <v>9</v>
      </c>
      <c r="JF18" s="111">
        <v>6</v>
      </c>
      <c r="JG18" s="111">
        <v>6</v>
      </c>
      <c r="JH18" s="111">
        <v>10</v>
      </c>
      <c r="JI18" s="111">
        <v>10</v>
      </c>
      <c r="JJ18" s="111"/>
      <c r="JK18" s="111">
        <v>9</v>
      </c>
      <c r="JL18" s="111">
        <v>9</v>
      </c>
      <c r="JM18" s="111"/>
      <c r="JN18" s="111"/>
      <c r="JO18" s="111">
        <v>10</v>
      </c>
      <c r="JP18" s="111">
        <v>4</v>
      </c>
      <c r="JQ18" s="126">
        <f t="shared" si="27"/>
        <v>8</v>
      </c>
      <c r="JR18" s="111">
        <v>8</v>
      </c>
      <c r="JS18" s="111"/>
      <c r="JT18" s="111"/>
      <c r="JU18" s="111"/>
      <c r="JV18" s="111"/>
      <c r="JW18" s="111"/>
      <c r="JX18" s="122">
        <f t="shared" si="28"/>
        <v>8</v>
      </c>
      <c r="JY18" s="111">
        <v>7</v>
      </c>
      <c r="JZ18" s="111"/>
      <c r="KA18" s="111">
        <v>8</v>
      </c>
      <c r="KB18" s="111">
        <v>9</v>
      </c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8</v>
      </c>
      <c r="KL18" s="111"/>
      <c r="KM18" s="111"/>
      <c r="KN18" s="111">
        <v>8</v>
      </c>
      <c r="KO18" s="123">
        <f t="shared" si="30"/>
        <v>8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48">
        <v>1</v>
      </c>
      <c r="B19" s="153">
        <v>14</v>
      </c>
      <c r="C19" s="184" t="s">
        <v>507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>
        <v>2</v>
      </c>
      <c r="GZ19" s="111"/>
      <c r="HA19" s="111"/>
      <c r="HB19" s="111">
        <v>1</v>
      </c>
      <c r="HC19" s="111"/>
      <c r="HD19" s="111"/>
      <c r="HE19" s="111"/>
      <c r="HF19" s="111"/>
      <c r="HG19" s="111"/>
      <c r="HH19" s="111"/>
      <c r="HI19" s="122">
        <f t="shared" si="21"/>
        <v>1.5</v>
      </c>
      <c r="HJ19" s="111">
        <v>2</v>
      </c>
      <c r="HK19" s="111">
        <v>3</v>
      </c>
      <c r="HL19" s="111">
        <v>4</v>
      </c>
      <c r="HM19" s="111">
        <v>4</v>
      </c>
      <c r="HN19" s="111"/>
      <c r="HO19" s="111">
        <v>4</v>
      </c>
      <c r="HP19" s="111">
        <v>4</v>
      </c>
      <c r="HQ19" s="111"/>
      <c r="HR19" s="111"/>
      <c r="HS19" s="111">
        <v>6</v>
      </c>
      <c r="HT19" s="111"/>
      <c r="HU19" s="122">
        <f t="shared" si="22"/>
        <v>3.375</v>
      </c>
      <c r="HV19" s="111">
        <v>6</v>
      </c>
      <c r="HW19" s="111"/>
      <c r="HX19" s="111"/>
      <c r="HY19" s="111"/>
      <c r="HZ19" s="111"/>
      <c r="IA19" s="111"/>
      <c r="IB19" s="122">
        <f t="shared" si="23"/>
        <v>6</v>
      </c>
      <c r="IC19" s="111">
        <v>4</v>
      </c>
      <c r="ID19" s="111"/>
      <c r="IE19" s="111"/>
      <c r="IF19" s="111">
        <v>6</v>
      </c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3.3333333333333335</v>
      </c>
      <c r="IP19" s="111"/>
      <c r="IQ19" s="111"/>
      <c r="IR19" s="111">
        <v>4</v>
      </c>
      <c r="IS19" s="123">
        <f t="shared" si="25"/>
        <v>4</v>
      </c>
      <c r="IT19" s="125"/>
      <c r="IU19" s="111">
        <v>3</v>
      </c>
      <c r="IV19" s="111"/>
      <c r="IW19" s="111"/>
      <c r="IX19" s="111">
        <v>2</v>
      </c>
      <c r="IY19" s="111"/>
      <c r="IZ19" s="111"/>
      <c r="JA19" s="111"/>
      <c r="JB19" s="111"/>
      <c r="JC19" s="111"/>
      <c r="JD19" s="111"/>
      <c r="JE19" s="122">
        <f t="shared" si="26"/>
        <v>2.5</v>
      </c>
      <c r="JF19" s="111">
        <v>3</v>
      </c>
      <c r="JG19" s="111">
        <v>3</v>
      </c>
      <c r="JH19" s="111">
        <v>4</v>
      </c>
      <c r="JI19" s="111">
        <v>4</v>
      </c>
      <c r="JJ19" s="111"/>
      <c r="JK19" s="111">
        <v>4</v>
      </c>
      <c r="JL19" s="111">
        <v>4</v>
      </c>
      <c r="JM19" s="111"/>
      <c r="JN19" s="111"/>
      <c r="JO19" s="111">
        <v>6</v>
      </c>
      <c r="JP19" s="111">
        <v>4</v>
      </c>
      <c r="JQ19" s="126">
        <f t="shared" si="27"/>
        <v>4</v>
      </c>
      <c r="JR19" s="111">
        <v>5</v>
      </c>
      <c r="JS19" s="111"/>
      <c r="JT19" s="111"/>
      <c r="JU19" s="111"/>
      <c r="JV19" s="111"/>
      <c r="JW19" s="111"/>
      <c r="JX19" s="122">
        <f t="shared" si="28"/>
        <v>5</v>
      </c>
      <c r="JY19" s="111">
        <v>4</v>
      </c>
      <c r="JZ19" s="111"/>
      <c r="KA19" s="111">
        <v>5</v>
      </c>
      <c r="KB19" s="111">
        <v>6</v>
      </c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5</v>
      </c>
      <c r="KL19" s="111"/>
      <c r="KM19" s="111"/>
      <c r="KN19" s="111">
        <v>4</v>
      </c>
      <c r="KO19" s="123">
        <f t="shared" si="30"/>
        <v>4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48">
        <v>1</v>
      </c>
      <c r="B20" s="153">
        <v>15</v>
      </c>
      <c r="C20" s="184" t="s">
        <v>508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>
        <v>2</v>
      </c>
      <c r="GZ20" s="111"/>
      <c r="HA20" s="111"/>
      <c r="HB20" s="111">
        <v>4</v>
      </c>
      <c r="HC20" s="111"/>
      <c r="HD20" s="111"/>
      <c r="HE20" s="111"/>
      <c r="HF20" s="111"/>
      <c r="HG20" s="111"/>
      <c r="HH20" s="111"/>
      <c r="HI20" s="122">
        <f t="shared" si="21"/>
        <v>3</v>
      </c>
      <c r="HJ20" s="111">
        <v>1</v>
      </c>
      <c r="HK20" s="111">
        <v>1</v>
      </c>
      <c r="HL20" s="111">
        <v>4</v>
      </c>
      <c r="HM20" s="111">
        <v>4</v>
      </c>
      <c r="HN20" s="111"/>
      <c r="HO20" s="111">
        <v>4</v>
      </c>
      <c r="HP20" s="111">
        <v>4</v>
      </c>
      <c r="HQ20" s="111"/>
      <c r="HR20" s="111"/>
      <c r="HS20" s="111">
        <v>6</v>
      </c>
      <c r="HT20" s="111"/>
      <c r="HU20" s="122">
        <f t="shared" si="22"/>
        <v>3</v>
      </c>
      <c r="HV20" s="111">
        <v>5</v>
      </c>
      <c r="HW20" s="111"/>
      <c r="HX20" s="111"/>
      <c r="HY20" s="111"/>
      <c r="HZ20" s="111"/>
      <c r="IA20" s="111"/>
      <c r="IB20" s="122">
        <f t="shared" si="23"/>
        <v>5</v>
      </c>
      <c r="IC20" s="111">
        <v>4</v>
      </c>
      <c r="ID20" s="111"/>
      <c r="IE20" s="111"/>
      <c r="IF20" s="111">
        <v>6</v>
      </c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3.3333333333333335</v>
      </c>
      <c r="IP20" s="111"/>
      <c r="IQ20" s="111"/>
      <c r="IR20" s="111">
        <v>4</v>
      </c>
      <c r="IS20" s="123">
        <f t="shared" si="25"/>
        <v>4</v>
      </c>
      <c r="IT20" s="125"/>
      <c r="IU20" s="111">
        <v>3</v>
      </c>
      <c r="IV20" s="111"/>
      <c r="IW20" s="111"/>
      <c r="IX20" s="111">
        <v>4</v>
      </c>
      <c r="IY20" s="111"/>
      <c r="IZ20" s="111"/>
      <c r="JA20" s="111"/>
      <c r="JB20" s="111"/>
      <c r="JC20" s="111"/>
      <c r="JD20" s="111"/>
      <c r="JE20" s="122">
        <f t="shared" si="26"/>
        <v>3.5</v>
      </c>
      <c r="JF20" s="111">
        <v>2</v>
      </c>
      <c r="JG20" s="111">
        <v>2</v>
      </c>
      <c r="JH20" s="111">
        <v>4</v>
      </c>
      <c r="JI20" s="111">
        <v>4</v>
      </c>
      <c r="JJ20" s="111"/>
      <c r="JK20" s="111">
        <v>4</v>
      </c>
      <c r="JL20" s="111">
        <v>4</v>
      </c>
      <c r="JM20" s="111"/>
      <c r="JN20" s="111"/>
      <c r="JO20" s="111">
        <v>6</v>
      </c>
      <c r="JP20" s="111">
        <v>7</v>
      </c>
      <c r="JQ20" s="126">
        <f t="shared" si="27"/>
        <v>4.125</v>
      </c>
      <c r="JR20" s="111">
        <v>5</v>
      </c>
      <c r="JS20" s="111"/>
      <c r="JT20" s="111"/>
      <c r="JU20" s="111"/>
      <c r="JV20" s="111"/>
      <c r="JW20" s="111"/>
      <c r="JX20" s="122">
        <f t="shared" si="28"/>
        <v>5</v>
      </c>
      <c r="JY20" s="111">
        <v>4</v>
      </c>
      <c r="JZ20" s="111"/>
      <c r="KA20" s="111">
        <v>4</v>
      </c>
      <c r="KB20" s="111">
        <v>6</v>
      </c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4.666666666666667</v>
      </c>
      <c r="KL20" s="111"/>
      <c r="KM20" s="111"/>
      <c r="KN20" s="111">
        <v>4</v>
      </c>
      <c r="KO20" s="123">
        <f t="shared" si="30"/>
        <v>4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48">
        <v>1</v>
      </c>
      <c r="B21" s="153">
        <v>16</v>
      </c>
      <c r="C21" s="184" t="s">
        <v>509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>
        <v>4</v>
      </c>
      <c r="GZ21" s="111"/>
      <c r="HA21" s="111"/>
      <c r="HB21" s="111">
        <v>5</v>
      </c>
      <c r="HC21" s="111"/>
      <c r="HD21" s="111"/>
      <c r="HE21" s="111"/>
      <c r="HF21" s="111"/>
      <c r="HG21" s="111"/>
      <c r="HH21" s="111"/>
      <c r="HI21" s="122">
        <f t="shared" si="21"/>
        <v>4.5</v>
      </c>
      <c r="HJ21" s="111">
        <v>4</v>
      </c>
      <c r="HK21" s="111">
        <v>4</v>
      </c>
      <c r="HL21" s="111">
        <v>4</v>
      </c>
      <c r="HM21" s="111">
        <v>8</v>
      </c>
      <c r="HN21" s="111"/>
      <c r="HO21" s="111">
        <v>4</v>
      </c>
      <c r="HP21" s="111">
        <v>5</v>
      </c>
      <c r="HQ21" s="111"/>
      <c r="HR21" s="111"/>
      <c r="HS21" s="111">
        <v>7</v>
      </c>
      <c r="HT21" s="111"/>
      <c r="HU21" s="122">
        <f t="shared" si="22"/>
        <v>4.5</v>
      </c>
      <c r="HV21" s="111">
        <v>6</v>
      </c>
      <c r="HW21" s="111"/>
      <c r="HX21" s="111"/>
      <c r="HY21" s="111"/>
      <c r="HZ21" s="111"/>
      <c r="IA21" s="111"/>
      <c r="IB21" s="122">
        <f t="shared" si="23"/>
        <v>6</v>
      </c>
      <c r="IC21" s="111">
        <v>7</v>
      </c>
      <c r="ID21" s="111"/>
      <c r="IE21" s="111"/>
      <c r="IF21" s="111">
        <v>7</v>
      </c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4.666666666666667</v>
      </c>
      <c r="IP21" s="111"/>
      <c r="IQ21" s="111"/>
      <c r="IR21" s="111">
        <v>7</v>
      </c>
      <c r="IS21" s="123">
        <f t="shared" si="25"/>
        <v>7</v>
      </c>
      <c r="IT21" s="125"/>
      <c r="IU21" s="111">
        <v>4</v>
      </c>
      <c r="IV21" s="111"/>
      <c r="IW21" s="111"/>
      <c r="IX21" s="111">
        <v>5</v>
      </c>
      <c r="IY21" s="111"/>
      <c r="IZ21" s="111"/>
      <c r="JA21" s="111"/>
      <c r="JB21" s="111"/>
      <c r="JC21" s="111"/>
      <c r="JD21" s="111"/>
      <c r="JE21" s="122">
        <f t="shared" si="26"/>
        <v>4.5</v>
      </c>
      <c r="JF21" s="111">
        <v>4</v>
      </c>
      <c r="JG21" s="111">
        <v>4</v>
      </c>
      <c r="JH21" s="111">
        <v>4</v>
      </c>
      <c r="JI21" s="111">
        <v>9</v>
      </c>
      <c r="JJ21" s="111"/>
      <c r="JK21" s="111">
        <v>4</v>
      </c>
      <c r="JL21" s="111">
        <v>4</v>
      </c>
      <c r="JM21" s="111"/>
      <c r="JN21" s="111"/>
      <c r="JO21" s="111">
        <v>7</v>
      </c>
      <c r="JP21" s="111">
        <v>4</v>
      </c>
      <c r="JQ21" s="126">
        <f t="shared" si="27"/>
        <v>5</v>
      </c>
      <c r="JR21" s="111">
        <v>6</v>
      </c>
      <c r="JS21" s="111"/>
      <c r="JT21" s="111"/>
      <c r="JU21" s="111"/>
      <c r="JV21" s="111"/>
      <c r="JW21" s="111"/>
      <c r="JX21" s="122">
        <f t="shared" si="28"/>
        <v>6</v>
      </c>
      <c r="JY21" s="111">
        <v>7</v>
      </c>
      <c r="JZ21" s="111"/>
      <c r="KA21" s="111">
        <v>6</v>
      </c>
      <c r="KB21" s="111">
        <v>7</v>
      </c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6.666666666666667</v>
      </c>
      <c r="KL21" s="111"/>
      <c r="KM21" s="111"/>
      <c r="KN21" s="111">
        <v>6</v>
      </c>
      <c r="KO21" s="123">
        <f t="shared" si="30"/>
        <v>6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48">
        <v>1</v>
      </c>
      <c r="B22" s="153">
        <v>17</v>
      </c>
      <c r="C22" s="184" t="s">
        <v>510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>
        <v>3</v>
      </c>
      <c r="GZ22" s="111"/>
      <c r="HA22" s="111"/>
      <c r="HB22" s="111">
        <v>2</v>
      </c>
      <c r="HC22" s="111"/>
      <c r="HD22" s="111"/>
      <c r="HE22" s="111"/>
      <c r="HF22" s="111"/>
      <c r="HG22" s="111"/>
      <c r="HH22" s="111"/>
      <c r="HI22" s="122">
        <f t="shared" si="21"/>
        <v>2.5</v>
      </c>
      <c r="HJ22" s="111">
        <v>1</v>
      </c>
      <c r="HK22" s="111">
        <v>2</v>
      </c>
      <c r="HL22" s="111">
        <v>4</v>
      </c>
      <c r="HM22" s="111">
        <v>4</v>
      </c>
      <c r="HN22" s="111"/>
      <c r="HO22" s="111">
        <v>4</v>
      </c>
      <c r="HP22" s="111">
        <v>4</v>
      </c>
      <c r="HQ22" s="111"/>
      <c r="HR22" s="111"/>
      <c r="HS22" s="111">
        <v>6</v>
      </c>
      <c r="HT22" s="111"/>
      <c r="HU22" s="122">
        <f t="shared" si="22"/>
        <v>3.125</v>
      </c>
      <c r="HV22" s="111">
        <v>4</v>
      </c>
      <c r="HW22" s="111"/>
      <c r="HX22" s="111"/>
      <c r="HY22" s="111"/>
      <c r="HZ22" s="111"/>
      <c r="IA22" s="111"/>
      <c r="IB22" s="122">
        <f t="shared" si="23"/>
        <v>4</v>
      </c>
      <c r="IC22" s="111">
        <v>4</v>
      </c>
      <c r="ID22" s="111"/>
      <c r="IE22" s="111"/>
      <c r="IF22" s="111">
        <v>5</v>
      </c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3</v>
      </c>
      <c r="IP22" s="111"/>
      <c r="IQ22" s="111"/>
      <c r="IR22" s="111">
        <v>6</v>
      </c>
      <c r="IS22" s="123">
        <f t="shared" si="25"/>
        <v>6</v>
      </c>
      <c r="IT22" s="125"/>
      <c r="IU22" s="111"/>
      <c r="IV22" s="111"/>
      <c r="IW22" s="111"/>
      <c r="IX22" s="111">
        <v>2</v>
      </c>
      <c r="IY22" s="111"/>
      <c r="IZ22" s="111"/>
      <c r="JA22" s="111"/>
      <c r="JB22" s="111"/>
      <c r="JC22" s="111"/>
      <c r="JD22" s="111"/>
      <c r="JE22" s="122">
        <f t="shared" si="26"/>
        <v>1</v>
      </c>
      <c r="JF22" s="111">
        <v>2</v>
      </c>
      <c r="JG22" s="111">
        <v>2</v>
      </c>
      <c r="JH22" s="111">
        <v>4</v>
      </c>
      <c r="JI22" s="111">
        <v>4</v>
      </c>
      <c r="JJ22" s="111"/>
      <c r="JK22" s="111">
        <v>1</v>
      </c>
      <c r="JL22" s="111">
        <v>1</v>
      </c>
      <c r="JM22" s="111"/>
      <c r="JN22" s="111"/>
      <c r="JO22" s="111">
        <v>6</v>
      </c>
      <c r="JP22" s="111">
        <v>4</v>
      </c>
      <c r="JQ22" s="126">
        <f t="shared" si="27"/>
        <v>3</v>
      </c>
      <c r="JR22" s="111">
        <v>4</v>
      </c>
      <c r="JS22" s="111"/>
      <c r="JT22" s="111"/>
      <c r="JU22" s="111"/>
      <c r="JV22" s="111"/>
      <c r="JW22" s="111"/>
      <c r="JX22" s="122">
        <f t="shared" si="28"/>
        <v>4</v>
      </c>
      <c r="JY22" s="111">
        <v>4</v>
      </c>
      <c r="JZ22" s="111"/>
      <c r="KA22" s="111">
        <v>5</v>
      </c>
      <c r="KB22" s="111">
        <v>5</v>
      </c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4.666666666666667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48">
        <v>1</v>
      </c>
      <c r="B23" s="153">
        <v>18</v>
      </c>
      <c r="C23" s="184" t="s">
        <v>511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>
        <v>4</v>
      </c>
      <c r="GZ23" s="111"/>
      <c r="HA23" s="111"/>
      <c r="HB23" s="111">
        <v>3</v>
      </c>
      <c r="HC23" s="111"/>
      <c r="HD23" s="111"/>
      <c r="HE23" s="111"/>
      <c r="HF23" s="111"/>
      <c r="HG23" s="111"/>
      <c r="HH23" s="111"/>
      <c r="HI23" s="122">
        <f t="shared" si="21"/>
        <v>3.5</v>
      </c>
      <c r="HJ23" s="111">
        <v>2</v>
      </c>
      <c r="HK23" s="111">
        <v>2</v>
      </c>
      <c r="HL23" s="111">
        <v>4</v>
      </c>
      <c r="HM23" s="111">
        <v>4</v>
      </c>
      <c r="HN23" s="111"/>
      <c r="HO23" s="111">
        <v>4</v>
      </c>
      <c r="HP23" s="111">
        <v>4</v>
      </c>
      <c r="HQ23" s="111"/>
      <c r="HR23" s="111"/>
      <c r="HS23" s="111">
        <v>6</v>
      </c>
      <c r="HT23" s="111"/>
      <c r="HU23" s="122">
        <f t="shared" si="22"/>
        <v>3.25</v>
      </c>
      <c r="HV23" s="111">
        <v>5</v>
      </c>
      <c r="HW23" s="111"/>
      <c r="HX23" s="111"/>
      <c r="HY23" s="111"/>
      <c r="HZ23" s="111"/>
      <c r="IA23" s="111"/>
      <c r="IB23" s="122">
        <f t="shared" si="23"/>
        <v>5</v>
      </c>
      <c r="IC23" s="111">
        <v>4</v>
      </c>
      <c r="ID23" s="111"/>
      <c r="IE23" s="111"/>
      <c r="IF23" s="111">
        <v>5</v>
      </c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3</v>
      </c>
      <c r="IP23" s="111"/>
      <c r="IQ23" s="111"/>
      <c r="IR23" s="111">
        <v>5</v>
      </c>
      <c r="IS23" s="123">
        <f t="shared" si="25"/>
        <v>5</v>
      </c>
      <c r="IT23" s="125"/>
      <c r="IU23" s="111">
        <v>4</v>
      </c>
      <c r="IV23" s="111"/>
      <c r="IW23" s="111"/>
      <c r="IX23" s="111">
        <v>4</v>
      </c>
      <c r="IY23" s="111"/>
      <c r="IZ23" s="111"/>
      <c r="JA23" s="111"/>
      <c r="JB23" s="111"/>
      <c r="JC23" s="111"/>
      <c r="JD23" s="111"/>
      <c r="JE23" s="122">
        <f t="shared" si="26"/>
        <v>4</v>
      </c>
      <c r="JF23" s="111">
        <v>2</v>
      </c>
      <c r="JG23" s="111">
        <v>2</v>
      </c>
      <c r="JH23" s="111">
        <v>4</v>
      </c>
      <c r="JI23" s="111">
        <v>4</v>
      </c>
      <c r="JJ23" s="111"/>
      <c r="JK23" s="111">
        <v>3</v>
      </c>
      <c r="JL23" s="111">
        <v>3</v>
      </c>
      <c r="JM23" s="111"/>
      <c r="JN23" s="111"/>
      <c r="JO23" s="111">
        <v>6</v>
      </c>
      <c r="JP23" s="111">
        <v>11</v>
      </c>
      <c r="JQ23" s="126">
        <f t="shared" si="27"/>
        <v>4.375</v>
      </c>
      <c r="JR23" s="111">
        <v>4</v>
      </c>
      <c r="JS23" s="111"/>
      <c r="JT23" s="111"/>
      <c r="JU23" s="111"/>
      <c r="JV23" s="111"/>
      <c r="JW23" s="111"/>
      <c r="JX23" s="122">
        <f t="shared" si="28"/>
        <v>4</v>
      </c>
      <c r="JY23" s="111">
        <v>5</v>
      </c>
      <c r="JZ23" s="111"/>
      <c r="KA23" s="111">
        <v>4</v>
      </c>
      <c r="KB23" s="111">
        <v>5</v>
      </c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4.666666666666667</v>
      </c>
      <c r="KL23" s="111"/>
      <c r="KM23" s="111"/>
      <c r="KN23" s="111">
        <v>6</v>
      </c>
      <c r="KO23" s="123">
        <f t="shared" si="30"/>
        <v>6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48">
        <v>1</v>
      </c>
      <c r="B24" s="153">
        <v>19</v>
      </c>
      <c r="C24" s="184" t="s">
        <v>512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>
        <v>9</v>
      </c>
      <c r="GZ24" s="111"/>
      <c r="HA24" s="111"/>
      <c r="HB24" s="111">
        <v>8</v>
      </c>
      <c r="HC24" s="111"/>
      <c r="HD24" s="111"/>
      <c r="HE24" s="111"/>
      <c r="HF24" s="111"/>
      <c r="HG24" s="111"/>
      <c r="HH24" s="111"/>
      <c r="HI24" s="122">
        <f t="shared" si="21"/>
        <v>8.5</v>
      </c>
      <c r="HJ24" s="111">
        <v>8</v>
      </c>
      <c r="HK24" s="111">
        <v>8</v>
      </c>
      <c r="HL24" s="111">
        <v>9</v>
      </c>
      <c r="HM24" s="111">
        <v>10</v>
      </c>
      <c r="HN24" s="111"/>
      <c r="HO24" s="111">
        <v>8</v>
      </c>
      <c r="HP24" s="111">
        <v>8</v>
      </c>
      <c r="HQ24" s="111"/>
      <c r="HR24" s="111"/>
      <c r="HS24" s="111">
        <v>9</v>
      </c>
      <c r="HT24" s="111"/>
      <c r="HU24" s="122">
        <f t="shared" si="22"/>
        <v>7.5</v>
      </c>
      <c r="HV24" s="111">
        <v>10</v>
      </c>
      <c r="HW24" s="111"/>
      <c r="HX24" s="111"/>
      <c r="HY24" s="111"/>
      <c r="HZ24" s="111"/>
      <c r="IA24" s="111"/>
      <c r="IB24" s="122">
        <f t="shared" si="23"/>
        <v>10</v>
      </c>
      <c r="IC24" s="111">
        <v>8</v>
      </c>
      <c r="ID24" s="111"/>
      <c r="IE24" s="111"/>
      <c r="IF24" s="111">
        <v>8</v>
      </c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5.333333333333333</v>
      </c>
      <c r="IP24" s="111"/>
      <c r="IQ24" s="111"/>
      <c r="IR24" s="111">
        <v>8</v>
      </c>
      <c r="IS24" s="123">
        <f t="shared" si="25"/>
        <v>8</v>
      </c>
      <c r="IT24" s="125"/>
      <c r="IU24" s="111">
        <v>9</v>
      </c>
      <c r="IV24" s="111"/>
      <c r="IW24" s="111"/>
      <c r="IX24" s="111">
        <v>9</v>
      </c>
      <c r="IY24" s="111"/>
      <c r="IZ24" s="111"/>
      <c r="JA24" s="111"/>
      <c r="JB24" s="111"/>
      <c r="JC24" s="111"/>
      <c r="JD24" s="111"/>
      <c r="JE24" s="122">
        <f t="shared" si="26"/>
        <v>9</v>
      </c>
      <c r="JF24" s="111">
        <v>8</v>
      </c>
      <c r="JG24" s="111">
        <v>7</v>
      </c>
      <c r="JH24" s="111">
        <v>9</v>
      </c>
      <c r="JI24" s="111">
        <v>10</v>
      </c>
      <c r="JJ24" s="111"/>
      <c r="JK24" s="111">
        <v>8</v>
      </c>
      <c r="JL24" s="111">
        <v>8</v>
      </c>
      <c r="JM24" s="111"/>
      <c r="JN24" s="111"/>
      <c r="JO24" s="111">
        <v>10</v>
      </c>
      <c r="JP24" s="111">
        <v>10</v>
      </c>
      <c r="JQ24" s="126">
        <f t="shared" si="27"/>
        <v>8.75</v>
      </c>
      <c r="JR24" s="111">
        <v>10</v>
      </c>
      <c r="JS24" s="111"/>
      <c r="JT24" s="111"/>
      <c r="JU24" s="111"/>
      <c r="JV24" s="111"/>
      <c r="JW24" s="111"/>
      <c r="JX24" s="122">
        <f t="shared" si="28"/>
        <v>10</v>
      </c>
      <c r="JY24" s="111">
        <v>8</v>
      </c>
      <c r="JZ24" s="111"/>
      <c r="KA24" s="111">
        <v>9</v>
      </c>
      <c r="KB24" s="111">
        <v>8</v>
      </c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8.3333333333333339</v>
      </c>
      <c r="KL24" s="111"/>
      <c r="KM24" s="111"/>
      <c r="KN24" s="111">
        <v>9</v>
      </c>
      <c r="KO24" s="123">
        <f t="shared" si="30"/>
        <v>9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48">
        <v>1</v>
      </c>
      <c r="B25" s="153">
        <v>20</v>
      </c>
      <c r="C25" s="184" t="s">
        <v>513</v>
      </c>
      <c r="D25" s="164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>
        <v>9</v>
      </c>
      <c r="GZ25" s="111"/>
      <c r="HA25" s="111"/>
      <c r="HB25" s="111">
        <v>6</v>
      </c>
      <c r="HC25" s="111"/>
      <c r="HD25" s="111"/>
      <c r="HE25" s="111"/>
      <c r="HF25" s="111"/>
      <c r="HG25" s="111"/>
      <c r="HH25" s="111"/>
      <c r="HI25" s="122">
        <f t="shared" si="21"/>
        <v>7.5</v>
      </c>
      <c r="HJ25" s="111">
        <v>6</v>
      </c>
      <c r="HK25" s="111">
        <v>6</v>
      </c>
      <c r="HL25" s="111">
        <v>10</v>
      </c>
      <c r="HM25" s="111">
        <v>10</v>
      </c>
      <c r="HN25" s="111"/>
      <c r="HO25" s="111">
        <v>10</v>
      </c>
      <c r="HP25" s="111">
        <v>10</v>
      </c>
      <c r="HQ25" s="111"/>
      <c r="HR25" s="111"/>
      <c r="HS25" s="111">
        <v>10</v>
      </c>
      <c r="HT25" s="111"/>
      <c r="HU25" s="122">
        <f t="shared" si="22"/>
        <v>7.75</v>
      </c>
      <c r="HV25" s="111">
        <v>10</v>
      </c>
      <c r="HW25" s="111"/>
      <c r="HX25" s="111"/>
      <c r="HY25" s="111"/>
      <c r="HZ25" s="111"/>
      <c r="IA25" s="111"/>
      <c r="IB25" s="122">
        <f t="shared" si="23"/>
        <v>10</v>
      </c>
      <c r="IC25" s="111">
        <v>8</v>
      </c>
      <c r="ID25" s="111"/>
      <c r="IE25" s="111"/>
      <c r="IF25" s="111">
        <v>9</v>
      </c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5.666666666666667</v>
      </c>
      <c r="IP25" s="111"/>
      <c r="IQ25" s="111"/>
      <c r="IR25" s="111">
        <v>8</v>
      </c>
      <c r="IS25" s="123">
        <f t="shared" si="25"/>
        <v>8</v>
      </c>
      <c r="IT25" s="125"/>
      <c r="IU25" s="111">
        <v>9</v>
      </c>
      <c r="IV25" s="111"/>
      <c r="IW25" s="111"/>
      <c r="IX25" s="111">
        <v>7</v>
      </c>
      <c r="IY25" s="111"/>
      <c r="IZ25" s="111"/>
      <c r="JA25" s="111"/>
      <c r="JB25" s="111"/>
      <c r="JC25" s="111"/>
      <c r="JD25" s="111"/>
      <c r="JE25" s="122">
        <f t="shared" si="26"/>
        <v>8</v>
      </c>
      <c r="JF25" s="111">
        <v>7</v>
      </c>
      <c r="JG25" s="111">
        <v>7</v>
      </c>
      <c r="JH25" s="111">
        <v>10</v>
      </c>
      <c r="JI25" s="111">
        <v>10</v>
      </c>
      <c r="JJ25" s="111"/>
      <c r="JK25" s="111">
        <v>9</v>
      </c>
      <c r="JL25" s="111">
        <v>9</v>
      </c>
      <c r="JM25" s="111"/>
      <c r="JN25" s="111"/>
      <c r="JO25" s="111">
        <v>10</v>
      </c>
      <c r="JP25" s="111">
        <v>9</v>
      </c>
      <c r="JQ25" s="126">
        <f t="shared" si="27"/>
        <v>8.875</v>
      </c>
      <c r="JR25" s="111">
        <v>10</v>
      </c>
      <c r="JS25" s="111"/>
      <c r="JT25" s="111"/>
      <c r="JU25" s="111"/>
      <c r="JV25" s="111"/>
      <c r="JW25" s="111"/>
      <c r="JX25" s="122">
        <f t="shared" si="28"/>
        <v>10</v>
      </c>
      <c r="JY25" s="111">
        <v>9</v>
      </c>
      <c r="JZ25" s="111"/>
      <c r="KA25" s="111">
        <v>10</v>
      </c>
      <c r="KB25" s="111">
        <v>9</v>
      </c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9.3333333333333339</v>
      </c>
      <c r="KL25" s="111"/>
      <c r="KM25" s="111"/>
      <c r="KN25" s="111">
        <v>8</v>
      </c>
      <c r="KO25" s="123">
        <f t="shared" si="30"/>
        <v>8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48">
        <v>1</v>
      </c>
      <c r="B26" s="153">
        <v>21</v>
      </c>
      <c r="C26" s="184" t="s">
        <v>514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>
        <v>3</v>
      </c>
      <c r="GZ26" s="111"/>
      <c r="HA26" s="111"/>
      <c r="HB26" s="111">
        <v>4</v>
      </c>
      <c r="HC26" s="111"/>
      <c r="HD26" s="111"/>
      <c r="HE26" s="111"/>
      <c r="HF26" s="111"/>
      <c r="HG26" s="111"/>
      <c r="HH26" s="111"/>
      <c r="HI26" s="122">
        <f t="shared" si="21"/>
        <v>3.5</v>
      </c>
      <c r="HJ26" s="111">
        <v>3</v>
      </c>
      <c r="HK26" s="111">
        <v>3</v>
      </c>
      <c r="HL26" s="111">
        <v>4</v>
      </c>
      <c r="HM26" s="111">
        <v>4</v>
      </c>
      <c r="HN26" s="111"/>
      <c r="HO26" s="111">
        <v>4</v>
      </c>
      <c r="HP26" s="111">
        <v>4</v>
      </c>
      <c r="HQ26" s="111"/>
      <c r="HR26" s="111"/>
      <c r="HS26" s="111">
        <v>6</v>
      </c>
      <c r="HT26" s="111"/>
      <c r="HU26" s="122">
        <f t="shared" si="22"/>
        <v>3.5</v>
      </c>
      <c r="HV26" s="111">
        <v>4</v>
      </c>
      <c r="HW26" s="111"/>
      <c r="HX26" s="111"/>
      <c r="HY26" s="111"/>
      <c r="HZ26" s="111"/>
      <c r="IA26" s="111"/>
      <c r="IB26" s="122">
        <f t="shared" si="23"/>
        <v>4</v>
      </c>
      <c r="IC26" s="111">
        <v>5</v>
      </c>
      <c r="ID26" s="111"/>
      <c r="IE26" s="111"/>
      <c r="IF26" s="111">
        <v>5</v>
      </c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3.3333333333333335</v>
      </c>
      <c r="IP26" s="111"/>
      <c r="IQ26" s="111"/>
      <c r="IR26" s="111">
        <v>4</v>
      </c>
      <c r="IS26" s="123">
        <f t="shared" si="25"/>
        <v>4</v>
      </c>
      <c r="IT26" s="125"/>
      <c r="IU26" s="111">
        <v>4</v>
      </c>
      <c r="IV26" s="111"/>
      <c r="IW26" s="111"/>
      <c r="IX26" s="111">
        <v>4</v>
      </c>
      <c r="IY26" s="111"/>
      <c r="IZ26" s="111"/>
      <c r="JA26" s="111"/>
      <c r="JB26" s="111"/>
      <c r="JC26" s="111"/>
      <c r="JD26" s="111"/>
      <c r="JE26" s="122">
        <f t="shared" si="26"/>
        <v>4</v>
      </c>
      <c r="JF26" s="111">
        <v>2</v>
      </c>
      <c r="JG26" s="111">
        <v>2</v>
      </c>
      <c r="JH26" s="111">
        <v>4</v>
      </c>
      <c r="JI26" s="111">
        <v>4</v>
      </c>
      <c r="JJ26" s="111"/>
      <c r="JK26" s="111">
        <v>4</v>
      </c>
      <c r="JL26" s="111">
        <v>4</v>
      </c>
      <c r="JM26" s="111"/>
      <c r="JN26" s="111"/>
      <c r="JO26" s="111">
        <v>6</v>
      </c>
      <c r="JP26" s="111">
        <v>9</v>
      </c>
      <c r="JQ26" s="126">
        <f t="shared" si="27"/>
        <v>4.375</v>
      </c>
      <c r="JR26" s="111">
        <v>6</v>
      </c>
      <c r="JS26" s="111"/>
      <c r="JT26" s="111"/>
      <c r="JU26" s="111"/>
      <c r="JV26" s="111"/>
      <c r="JW26" s="111"/>
      <c r="JX26" s="122">
        <f t="shared" si="28"/>
        <v>6</v>
      </c>
      <c r="JY26" s="111">
        <v>5</v>
      </c>
      <c r="JZ26" s="111"/>
      <c r="KA26" s="111">
        <v>5</v>
      </c>
      <c r="KB26" s="111">
        <v>5</v>
      </c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5</v>
      </c>
      <c r="KL26" s="111"/>
      <c r="KM26" s="111"/>
      <c r="KN26" s="111">
        <v>6</v>
      </c>
      <c r="KO26" s="123">
        <f t="shared" si="30"/>
        <v>6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48">
        <v>1</v>
      </c>
      <c r="B27" s="153">
        <v>22</v>
      </c>
      <c r="C27" s="184" t="s">
        <v>515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>
        <v>4</v>
      </c>
      <c r="GZ27" s="111"/>
      <c r="HA27" s="111"/>
      <c r="HB27" s="111">
        <v>5</v>
      </c>
      <c r="HC27" s="111"/>
      <c r="HD27" s="111"/>
      <c r="HE27" s="111"/>
      <c r="HF27" s="111"/>
      <c r="HG27" s="111"/>
      <c r="HH27" s="111"/>
      <c r="HI27" s="122">
        <f t="shared" si="21"/>
        <v>4.5</v>
      </c>
      <c r="HJ27" s="111">
        <v>3</v>
      </c>
      <c r="HK27" s="111">
        <v>4</v>
      </c>
      <c r="HL27" s="111">
        <v>4</v>
      </c>
      <c r="HM27" s="111">
        <v>4</v>
      </c>
      <c r="HN27" s="111"/>
      <c r="HO27" s="111">
        <v>6</v>
      </c>
      <c r="HP27" s="111">
        <v>7</v>
      </c>
      <c r="HQ27" s="111"/>
      <c r="HR27" s="111"/>
      <c r="HS27" s="111">
        <v>7</v>
      </c>
      <c r="HT27" s="111"/>
      <c r="HU27" s="122">
        <f t="shared" si="22"/>
        <v>4.375</v>
      </c>
      <c r="HV27" s="111">
        <v>5</v>
      </c>
      <c r="HW27" s="111"/>
      <c r="HX27" s="111"/>
      <c r="HY27" s="111"/>
      <c r="HZ27" s="111"/>
      <c r="IA27" s="111"/>
      <c r="IB27" s="122">
        <f t="shared" si="23"/>
        <v>5</v>
      </c>
      <c r="IC27" s="111">
        <v>6</v>
      </c>
      <c r="ID27" s="111"/>
      <c r="IE27" s="111"/>
      <c r="IF27" s="111">
        <v>5</v>
      </c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3.6666666666666665</v>
      </c>
      <c r="IP27" s="111"/>
      <c r="IQ27" s="111"/>
      <c r="IR27" s="111">
        <v>4</v>
      </c>
      <c r="IS27" s="123">
        <f t="shared" si="25"/>
        <v>4</v>
      </c>
      <c r="IT27" s="125"/>
      <c r="IU27" s="111">
        <v>4</v>
      </c>
      <c r="IV27" s="111"/>
      <c r="IW27" s="111"/>
      <c r="IX27" s="111">
        <v>4</v>
      </c>
      <c r="IY27" s="111"/>
      <c r="IZ27" s="111"/>
      <c r="JA27" s="111"/>
      <c r="JB27" s="111"/>
      <c r="JC27" s="111"/>
      <c r="JD27" s="111"/>
      <c r="JE27" s="122">
        <f t="shared" si="26"/>
        <v>4</v>
      </c>
      <c r="JF27" s="111">
        <v>3</v>
      </c>
      <c r="JG27" s="111">
        <v>3</v>
      </c>
      <c r="JH27" s="111">
        <v>4</v>
      </c>
      <c r="JI27" s="111">
        <v>4</v>
      </c>
      <c r="JJ27" s="111"/>
      <c r="JK27" s="111">
        <v>4</v>
      </c>
      <c r="JL27" s="111">
        <v>4</v>
      </c>
      <c r="JM27" s="111"/>
      <c r="JN27" s="111"/>
      <c r="JO27" s="111">
        <v>6</v>
      </c>
      <c r="JP27" s="111">
        <v>10</v>
      </c>
      <c r="JQ27" s="126">
        <f t="shared" si="27"/>
        <v>4.75</v>
      </c>
      <c r="JR27" s="111">
        <v>4</v>
      </c>
      <c r="JS27" s="111"/>
      <c r="JT27" s="111"/>
      <c r="JU27" s="111"/>
      <c r="JV27" s="111"/>
      <c r="JW27" s="111"/>
      <c r="JX27" s="122">
        <f t="shared" si="28"/>
        <v>4</v>
      </c>
      <c r="JY27" s="111">
        <v>5</v>
      </c>
      <c r="JZ27" s="111"/>
      <c r="KA27" s="111">
        <v>4</v>
      </c>
      <c r="KB27" s="111">
        <v>5</v>
      </c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4.666666666666667</v>
      </c>
      <c r="KL27" s="111"/>
      <c r="KM27" s="111"/>
      <c r="KN27" s="111">
        <v>4</v>
      </c>
      <c r="KO27" s="123">
        <f t="shared" si="30"/>
        <v>4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48">
        <v>1</v>
      </c>
      <c r="B28" s="153">
        <v>23</v>
      </c>
      <c r="C28" s="184" t="s">
        <v>516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>
        <v>3</v>
      </c>
      <c r="GZ28" s="111"/>
      <c r="HA28" s="111"/>
      <c r="HB28" s="111">
        <v>4</v>
      </c>
      <c r="HC28" s="111"/>
      <c r="HD28" s="111"/>
      <c r="HE28" s="111"/>
      <c r="HF28" s="111"/>
      <c r="HG28" s="111"/>
      <c r="HH28" s="111"/>
      <c r="HI28" s="122">
        <f t="shared" si="21"/>
        <v>3.5</v>
      </c>
      <c r="HJ28" s="111">
        <v>2</v>
      </c>
      <c r="HK28" s="111">
        <v>2</v>
      </c>
      <c r="HL28" s="111">
        <v>4</v>
      </c>
      <c r="HM28" s="111">
        <v>4</v>
      </c>
      <c r="HN28" s="111"/>
      <c r="HO28" s="111">
        <v>4</v>
      </c>
      <c r="HP28" s="111">
        <v>4</v>
      </c>
      <c r="HQ28" s="111"/>
      <c r="HR28" s="111"/>
      <c r="HS28" s="111">
        <v>6</v>
      </c>
      <c r="HT28" s="111"/>
      <c r="HU28" s="122">
        <f t="shared" si="22"/>
        <v>3.25</v>
      </c>
      <c r="HV28" s="111">
        <v>4</v>
      </c>
      <c r="HW28" s="111"/>
      <c r="HX28" s="111"/>
      <c r="HY28" s="111"/>
      <c r="HZ28" s="111"/>
      <c r="IA28" s="111"/>
      <c r="IB28" s="122">
        <f t="shared" si="23"/>
        <v>4</v>
      </c>
      <c r="IC28" s="111">
        <v>4</v>
      </c>
      <c r="ID28" s="111"/>
      <c r="IE28" s="111"/>
      <c r="IF28" s="111">
        <v>5</v>
      </c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3</v>
      </c>
      <c r="IP28" s="111"/>
      <c r="IQ28" s="111"/>
      <c r="IR28" s="111">
        <v>4</v>
      </c>
      <c r="IS28" s="123">
        <f t="shared" si="25"/>
        <v>4</v>
      </c>
      <c r="IT28" s="125"/>
      <c r="IU28" s="111">
        <v>4</v>
      </c>
      <c r="IV28" s="111"/>
      <c r="IW28" s="111"/>
      <c r="IX28" s="111">
        <v>4</v>
      </c>
      <c r="IY28" s="111"/>
      <c r="IZ28" s="111"/>
      <c r="JA28" s="111"/>
      <c r="JB28" s="111"/>
      <c r="JC28" s="111"/>
      <c r="JD28" s="111"/>
      <c r="JE28" s="122">
        <f t="shared" si="26"/>
        <v>4</v>
      </c>
      <c r="JF28" s="111">
        <v>2</v>
      </c>
      <c r="JG28" s="111">
        <v>3</v>
      </c>
      <c r="JH28" s="111">
        <v>4</v>
      </c>
      <c r="JI28" s="111">
        <v>4</v>
      </c>
      <c r="JJ28" s="111"/>
      <c r="JK28" s="111">
        <v>4</v>
      </c>
      <c r="JL28" s="111">
        <v>4</v>
      </c>
      <c r="JM28" s="111"/>
      <c r="JN28" s="111"/>
      <c r="JO28" s="111">
        <v>6</v>
      </c>
      <c r="JP28" s="111">
        <v>4</v>
      </c>
      <c r="JQ28" s="126">
        <f t="shared" si="27"/>
        <v>3.875</v>
      </c>
      <c r="JR28" s="111">
        <v>4</v>
      </c>
      <c r="JS28" s="111"/>
      <c r="JT28" s="111"/>
      <c r="JU28" s="111"/>
      <c r="JV28" s="111"/>
      <c r="JW28" s="111"/>
      <c r="JX28" s="122">
        <f t="shared" si="28"/>
        <v>4</v>
      </c>
      <c r="JY28" s="111">
        <v>5</v>
      </c>
      <c r="JZ28" s="111"/>
      <c r="KA28" s="111">
        <v>4</v>
      </c>
      <c r="KB28" s="111">
        <v>5</v>
      </c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4.666666666666667</v>
      </c>
      <c r="KL28" s="111"/>
      <c r="KM28" s="111"/>
      <c r="KN28" s="111">
        <v>4</v>
      </c>
      <c r="KO28" s="123">
        <f t="shared" si="30"/>
        <v>4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48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48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48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4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4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4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4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48">
        <f>SUM(A6:A35)</f>
        <v>23</v>
      </c>
      <c r="B36" s="4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106</v>
      </c>
      <c r="GZ36" s="139">
        <f t="shared" si="49"/>
        <v>0</v>
      </c>
      <c r="HA36" s="139">
        <f t="shared" si="49"/>
        <v>0</v>
      </c>
      <c r="HB36" s="139">
        <f t="shared" si="49"/>
        <v>105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105.5</v>
      </c>
      <c r="HJ36" s="139">
        <f t="shared" si="49"/>
        <v>81</v>
      </c>
      <c r="HK36" s="139">
        <f t="shared" si="49"/>
        <v>88</v>
      </c>
      <c r="HL36" s="139">
        <f t="shared" si="49"/>
        <v>121</v>
      </c>
      <c r="HM36" s="139">
        <f t="shared" si="49"/>
        <v>139</v>
      </c>
      <c r="HN36" s="139">
        <f t="shared" si="49"/>
        <v>0</v>
      </c>
      <c r="HO36" s="139">
        <f t="shared" si="49"/>
        <v>116</v>
      </c>
      <c r="HP36" s="139">
        <f t="shared" si="49"/>
        <v>117</v>
      </c>
      <c r="HQ36" s="139">
        <f t="shared" si="49"/>
        <v>0</v>
      </c>
      <c r="HR36" s="139">
        <f t="shared" si="49"/>
        <v>0</v>
      </c>
      <c r="HS36" s="139">
        <f t="shared" si="49"/>
        <v>156</v>
      </c>
      <c r="HT36" s="139">
        <f t="shared" si="49"/>
        <v>0</v>
      </c>
      <c r="HU36" s="139">
        <f t="shared" si="49"/>
        <v>102.25</v>
      </c>
      <c r="HV36" s="139">
        <f t="shared" si="49"/>
        <v>136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136</v>
      </c>
      <c r="IC36" s="139">
        <f t="shared" si="49"/>
        <v>135</v>
      </c>
      <c r="ID36" s="139">
        <f t="shared" si="49"/>
        <v>0</v>
      </c>
      <c r="IE36" s="139">
        <f t="shared" si="49"/>
        <v>0</v>
      </c>
      <c r="IF36" s="139">
        <f t="shared" si="49"/>
        <v>146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93.666666666666686</v>
      </c>
      <c r="IP36" s="139">
        <f t="shared" si="49"/>
        <v>0</v>
      </c>
      <c r="IQ36" s="139">
        <f t="shared" si="49"/>
        <v>0</v>
      </c>
      <c r="IR36" s="139">
        <f t="shared" si="49"/>
        <v>138</v>
      </c>
      <c r="IS36" s="139">
        <f t="shared" si="49"/>
        <v>138</v>
      </c>
      <c r="IT36" s="139">
        <f t="shared" si="49"/>
        <v>0</v>
      </c>
      <c r="IU36" s="139">
        <f t="shared" si="49"/>
        <v>114</v>
      </c>
      <c r="IV36" s="139">
        <f t="shared" si="49"/>
        <v>0</v>
      </c>
      <c r="IW36" s="139">
        <f t="shared" si="49"/>
        <v>0</v>
      </c>
      <c r="IX36" s="139">
        <f t="shared" si="49"/>
        <v>113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113.5</v>
      </c>
      <c r="JF36" s="139">
        <f t="shared" si="50"/>
        <v>85</v>
      </c>
      <c r="JG36" s="139">
        <f t="shared" si="50"/>
        <v>87</v>
      </c>
      <c r="JH36" s="139">
        <f t="shared" si="50"/>
        <v>123</v>
      </c>
      <c r="JI36" s="139">
        <f t="shared" si="50"/>
        <v>138</v>
      </c>
      <c r="JJ36" s="139">
        <f t="shared" si="50"/>
        <v>0</v>
      </c>
      <c r="JK36" s="139">
        <f t="shared" si="50"/>
        <v>105</v>
      </c>
      <c r="JL36" s="139">
        <f t="shared" si="50"/>
        <v>105</v>
      </c>
      <c r="JM36" s="139">
        <f t="shared" si="50"/>
        <v>0</v>
      </c>
      <c r="JN36" s="139">
        <f t="shared" si="50"/>
        <v>0</v>
      </c>
      <c r="JO36" s="139">
        <f t="shared" si="50"/>
        <v>155</v>
      </c>
      <c r="JP36" s="139">
        <f t="shared" si="50"/>
        <v>159</v>
      </c>
      <c r="JQ36" s="139">
        <f t="shared" si="50"/>
        <v>119.625</v>
      </c>
      <c r="JR36" s="139">
        <f t="shared" si="50"/>
        <v>141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141</v>
      </c>
      <c r="JY36" s="139">
        <f t="shared" si="50"/>
        <v>139</v>
      </c>
      <c r="JZ36" s="139">
        <f t="shared" si="50"/>
        <v>0</v>
      </c>
      <c r="KA36" s="139">
        <f t="shared" si="50"/>
        <v>137</v>
      </c>
      <c r="KB36" s="139">
        <f t="shared" si="50"/>
        <v>146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140.66666666666666</v>
      </c>
      <c r="KL36" s="139">
        <f t="shared" si="50"/>
        <v>0</v>
      </c>
      <c r="KM36" s="139">
        <f t="shared" si="50"/>
        <v>0</v>
      </c>
      <c r="KN36" s="139">
        <f t="shared" si="50"/>
        <v>140</v>
      </c>
      <c r="KO36" s="139">
        <f t="shared" si="50"/>
        <v>140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45"/>
      <c r="B37" s="46"/>
      <c r="C37" s="4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4.6086956521739131</v>
      </c>
      <c r="GZ37" s="128">
        <f t="shared" si="56"/>
        <v>0</v>
      </c>
      <c r="HA37" s="128">
        <f t="shared" si="56"/>
        <v>0</v>
      </c>
      <c r="HB37" s="128">
        <f t="shared" si="56"/>
        <v>4.5652173913043477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4.5869565217391308</v>
      </c>
      <c r="HJ37" s="128">
        <f t="shared" si="56"/>
        <v>3.5217391304347827</v>
      </c>
      <c r="HK37" s="128">
        <f t="shared" si="56"/>
        <v>3.8260869565217392</v>
      </c>
      <c r="HL37" s="128">
        <f t="shared" si="56"/>
        <v>5.2608695652173916</v>
      </c>
      <c r="HM37" s="128">
        <f t="shared" si="56"/>
        <v>6.0434782608695654</v>
      </c>
      <c r="HN37" s="128">
        <f t="shared" si="56"/>
        <v>0</v>
      </c>
      <c r="HO37" s="128">
        <f t="shared" si="56"/>
        <v>5.0434782608695654</v>
      </c>
      <c r="HP37" s="128">
        <f t="shared" si="56"/>
        <v>5.0869565217391308</v>
      </c>
      <c r="HQ37" s="128">
        <f t="shared" si="56"/>
        <v>0</v>
      </c>
      <c r="HR37" s="128">
        <f t="shared" si="56"/>
        <v>0</v>
      </c>
      <c r="HS37" s="128">
        <f t="shared" si="56"/>
        <v>6.7826086956521738</v>
      </c>
      <c r="HT37" s="128">
        <f t="shared" si="56"/>
        <v>0</v>
      </c>
      <c r="HU37" s="128">
        <f t="shared" si="56"/>
        <v>4.4456521739130439</v>
      </c>
      <c r="HV37" s="128">
        <f t="shared" si="56"/>
        <v>5.9130434782608692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5.9130434782608692</v>
      </c>
      <c r="IC37" s="128">
        <f t="shared" si="56"/>
        <v>5.8695652173913047</v>
      </c>
      <c r="ID37" s="128">
        <f t="shared" si="56"/>
        <v>0</v>
      </c>
      <c r="IE37" s="128">
        <f t="shared" si="56"/>
        <v>0</v>
      </c>
      <c r="IF37" s="128">
        <f t="shared" si="56"/>
        <v>6.3478260869565215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4.0724637681159432</v>
      </c>
      <c r="IP37" s="128">
        <f t="shared" si="56"/>
        <v>0</v>
      </c>
      <c r="IQ37" s="128">
        <f t="shared" si="56"/>
        <v>0</v>
      </c>
      <c r="IR37" s="128">
        <f t="shared" si="56"/>
        <v>6</v>
      </c>
      <c r="IS37" s="128">
        <f t="shared" si="56"/>
        <v>6</v>
      </c>
      <c r="IT37" s="128">
        <f t="shared" si="56"/>
        <v>0</v>
      </c>
      <c r="IU37" s="128">
        <f t="shared" si="56"/>
        <v>4.9565217391304346</v>
      </c>
      <c r="IV37" s="128">
        <f t="shared" si="56"/>
        <v>0</v>
      </c>
      <c r="IW37" s="128">
        <f t="shared" si="56"/>
        <v>0</v>
      </c>
      <c r="IX37" s="128">
        <f t="shared" si="56"/>
        <v>4.9130434782608692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4.9347826086956523</v>
      </c>
      <c r="JF37" s="128">
        <f t="shared" si="57"/>
        <v>3.6956521739130435</v>
      </c>
      <c r="JG37" s="128">
        <f t="shared" si="57"/>
        <v>3.7826086956521738</v>
      </c>
      <c r="JH37" s="128">
        <f t="shared" si="57"/>
        <v>5.3478260869565215</v>
      </c>
      <c r="JI37" s="128">
        <f t="shared" si="57"/>
        <v>6</v>
      </c>
      <c r="JJ37" s="128">
        <f t="shared" si="57"/>
        <v>0</v>
      </c>
      <c r="JK37" s="128">
        <f t="shared" si="57"/>
        <v>4.5652173913043477</v>
      </c>
      <c r="JL37" s="128">
        <f t="shared" si="57"/>
        <v>4.5652173913043477</v>
      </c>
      <c r="JM37" s="128">
        <f t="shared" si="57"/>
        <v>0</v>
      </c>
      <c r="JN37" s="128">
        <f t="shared" si="57"/>
        <v>0</v>
      </c>
      <c r="JO37" s="128">
        <f t="shared" si="57"/>
        <v>6.7391304347826084</v>
      </c>
      <c r="JP37" s="128">
        <f t="shared" si="57"/>
        <v>6.9130434782608692</v>
      </c>
      <c r="JQ37" s="128">
        <f t="shared" si="57"/>
        <v>5.2010869565217392</v>
      </c>
      <c r="JR37" s="128">
        <f t="shared" si="57"/>
        <v>6.1304347826086953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6.1304347826086953</v>
      </c>
      <c r="JY37" s="128">
        <f t="shared" si="57"/>
        <v>6.0434782608695654</v>
      </c>
      <c r="JZ37" s="128">
        <f t="shared" si="57"/>
        <v>0</v>
      </c>
      <c r="KA37" s="128">
        <f t="shared" si="57"/>
        <v>5.9565217391304346</v>
      </c>
      <c r="KB37" s="128">
        <f t="shared" si="57"/>
        <v>6.3478260869565215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6.1159420289855069</v>
      </c>
      <c r="KL37" s="128">
        <f t="shared" si="57"/>
        <v>0</v>
      </c>
      <c r="KM37" s="128">
        <f t="shared" si="57"/>
        <v>0</v>
      </c>
      <c r="KN37" s="128">
        <f t="shared" si="57"/>
        <v>6.0869565217391308</v>
      </c>
      <c r="KO37" s="128">
        <f t="shared" si="57"/>
        <v>6.0869565217391308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4.5869565217391308</v>
      </c>
      <c r="AA43" s="151">
        <f>HU37</f>
        <v>4.4456521739130439</v>
      </c>
      <c r="AB43" s="151">
        <f>JX37</f>
        <v>6.1304347826086953</v>
      </c>
      <c r="AC43" s="151">
        <f>KK37</f>
        <v>6.1159420289855069</v>
      </c>
      <c r="AD43" s="151">
        <f>IS37</f>
        <v>6</v>
      </c>
      <c r="AE43" s="151">
        <f>JE37</f>
        <v>4.9347826086956523</v>
      </c>
      <c r="AF43" s="151">
        <f>JQ37</f>
        <v>5.2010869565217392</v>
      </c>
      <c r="AG43" s="151">
        <f>JX37</f>
        <v>6.1304347826086953</v>
      </c>
      <c r="AH43" s="151">
        <f>KK37</f>
        <v>6.1159420289855069</v>
      </c>
      <c r="AI43" s="151">
        <f>KO37</f>
        <v>6.0869565217391308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5.4557971014492761</v>
      </c>
      <c r="AA44" s="258"/>
      <c r="AB44" s="258"/>
      <c r="AC44" s="258"/>
      <c r="AD44" s="259"/>
      <c r="AE44" s="257">
        <f>(AE43+AF43+AG43+AH43+AI43)/5</f>
        <v>5.6938405797101455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4.5869565217391308</v>
      </c>
      <c r="J63" s="148">
        <f>AE43</f>
        <v>4.9347826086956523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4.4456521739130439</v>
      </c>
      <c r="S63" s="148">
        <f>AF43</f>
        <v>5.2010869565217392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6.1304347826086953</v>
      </c>
      <c r="AB63" s="148">
        <f>AG43</f>
        <v>6.1304347826086953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6.1159420289855069</v>
      </c>
      <c r="AK63" s="148">
        <f>AH43</f>
        <v>6.1159420289855069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6</v>
      </c>
      <c r="AT63" s="148">
        <f>AI43</f>
        <v>6.0869565217391308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tabSelected="1" topLeftCell="BB1" zoomScale="60" zoomScaleNormal="60" workbookViewId="0">
      <selection activeCell="BK75" sqref="BK75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"/>
      <c r="B1" s="1"/>
      <c r="C1" s="188" t="s">
        <v>0</v>
      </c>
      <c r="D1" s="237" t="s">
        <v>697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"/>
      <c r="P1" s="1"/>
      <c r="Q1" s="1"/>
      <c r="R1" s="1"/>
      <c r="S1" s="1"/>
      <c r="T1" s="1"/>
      <c r="U1" s="1"/>
      <c r="V1" s="1"/>
      <c r="W1" s="227"/>
      <c r="X1" s="227"/>
      <c r="Y1" s="227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/>
      <c r="W3" s="130"/>
      <c r="X3" s="130">
        <v>1</v>
      </c>
      <c r="Y3" s="131">
        <f>SUM(O3:X3)</f>
        <v>8</v>
      </c>
      <c r="Z3" s="130">
        <v>1</v>
      </c>
      <c r="AA3" s="130">
        <v>1</v>
      </c>
      <c r="AB3" s="130"/>
      <c r="AC3" s="130">
        <v>1</v>
      </c>
      <c r="AD3" s="130">
        <v>1</v>
      </c>
      <c r="AE3" s="130">
        <v>1</v>
      </c>
      <c r="AF3" s="130">
        <v>1</v>
      </c>
      <c r="AG3" s="130"/>
      <c r="AH3" s="130"/>
      <c r="AI3" s="130"/>
      <c r="AJ3" s="130">
        <v>1</v>
      </c>
      <c r="AK3" s="131">
        <f>SUM(Z3:AJ3)</f>
        <v>7</v>
      </c>
      <c r="AL3" s="130"/>
      <c r="AM3" s="130">
        <v>1</v>
      </c>
      <c r="AN3" s="130">
        <v>1</v>
      </c>
      <c r="AO3" s="130"/>
      <c r="AP3" s="130">
        <v>1</v>
      </c>
      <c r="AQ3" s="130"/>
      <c r="AR3" s="131">
        <f>SUM(AL3:AQ3)</f>
        <v>3</v>
      </c>
      <c r="AS3" s="130">
        <v>1</v>
      </c>
      <c r="AT3" s="130">
        <v>1</v>
      </c>
      <c r="AU3" s="130">
        <v>1</v>
      </c>
      <c r="AV3" s="130"/>
      <c r="AW3" s="130">
        <v>1</v>
      </c>
      <c r="AX3" s="130">
        <v>1</v>
      </c>
      <c r="AY3" s="130"/>
      <c r="AZ3" s="130"/>
      <c r="BA3" s="130"/>
      <c r="BB3" s="130"/>
      <c r="BC3" s="130"/>
      <c r="BD3" s="130"/>
      <c r="BE3" s="131">
        <f>SUM(AS3:BD3)</f>
        <v>5</v>
      </c>
      <c r="BF3" s="130"/>
      <c r="BG3" s="130"/>
      <c r="BH3" s="130">
        <v>1</v>
      </c>
      <c r="BI3" s="131">
        <f>SUM(BF3:BH3)</f>
        <v>1</v>
      </c>
      <c r="BJ3" s="130">
        <f>Y3+AK3+AR3+BE3+BI3</f>
        <v>24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/>
      <c r="BS3" s="130"/>
      <c r="BT3" s="130">
        <v>1</v>
      </c>
      <c r="BU3" s="131">
        <f>SUM(BK3:BT3)</f>
        <v>8</v>
      </c>
      <c r="BV3" s="130">
        <v>1</v>
      </c>
      <c r="BW3" s="130">
        <v>1</v>
      </c>
      <c r="BX3" s="130"/>
      <c r="BY3" s="130">
        <v>1</v>
      </c>
      <c r="BZ3" s="130">
        <v>1</v>
      </c>
      <c r="CA3" s="130">
        <v>1</v>
      </c>
      <c r="CB3" s="130">
        <v>1</v>
      </c>
      <c r="CC3" s="130"/>
      <c r="CD3" s="130"/>
      <c r="CE3" s="130"/>
      <c r="CF3" s="130">
        <v>1</v>
      </c>
      <c r="CG3" s="131">
        <f>SUM(BV3:CF3)</f>
        <v>7</v>
      </c>
      <c r="CH3" s="130"/>
      <c r="CI3" s="130">
        <v>1</v>
      </c>
      <c r="CJ3" s="130">
        <v>1</v>
      </c>
      <c r="CK3" s="130"/>
      <c r="CL3" s="130">
        <v>1</v>
      </c>
      <c r="CM3" s="130"/>
      <c r="CN3" s="131">
        <f>SUM(CH3:CM3)</f>
        <v>3</v>
      </c>
      <c r="CO3" s="130">
        <v>1</v>
      </c>
      <c r="CP3" s="130">
        <v>1</v>
      </c>
      <c r="CQ3" s="130">
        <v>1</v>
      </c>
      <c r="CR3" s="130"/>
      <c r="CS3" s="130">
        <v>1</v>
      </c>
      <c r="CT3" s="130">
        <v>1</v>
      </c>
      <c r="CU3" s="130"/>
      <c r="CV3" s="130"/>
      <c r="CW3" s="130"/>
      <c r="CX3" s="130"/>
      <c r="CY3" s="130"/>
      <c r="CZ3" s="130"/>
      <c r="DA3" s="131">
        <f>SUM(CO3:CZ3)</f>
        <v>5</v>
      </c>
      <c r="DB3" s="130"/>
      <c r="DC3" s="130"/>
      <c r="DD3" s="130">
        <v>1</v>
      </c>
      <c r="DE3" s="131">
        <f>SUM(DB3:DD3)</f>
        <v>1</v>
      </c>
      <c r="DF3" s="132">
        <f>BU3+CG3+CN3+DA3+DE3</f>
        <v>24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696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800</v>
      </c>
      <c r="AT5" s="118" t="s">
        <v>725</v>
      </c>
      <c r="AU5" s="118" t="s">
        <v>801</v>
      </c>
      <c r="AV5" s="118"/>
      <c r="AW5" s="118" t="s">
        <v>42</v>
      </c>
      <c r="AX5" s="118" t="s">
        <v>708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800</v>
      </c>
      <c r="CP5" s="118" t="s">
        <v>725</v>
      </c>
      <c r="CQ5" s="118" t="s">
        <v>801</v>
      </c>
      <c r="CR5" s="118"/>
      <c r="CS5" s="118" t="s">
        <v>42</v>
      </c>
      <c r="CT5" s="118" t="s">
        <v>708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4">
        <v>1</v>
      </c>
      <c r="B6" s="153">
        <v>1</v>
      </c>
      <c r="C6" s="155" t="s">
        <v>89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4</v>
      </c>
      <c r="P6" s="111">
        <v>4</v>
      </c>
      <c r="Q6" s="111">
        <v>6</v>
      </c>
      <c r="R6" s="111">
        <v>5</v>
      </c>
      <c r="S6" s="111">
        <v>4</v>
      </c>
      <c r="T6" s="111">
        <v>6</v>
      </c>
      <c r="U6" s="212">
        <v>6</v>
      </c>
      <c r="V6" s="212"/>
      <c r="W6" s="111"/>
      <c r="X6" s="111">
        <v>4</v>
      </c>
      <c r="Y6" s="122">
        <f>(O6+P6+Q6+R6+S6+T6+U6+V6+W6+X6)/$Y$3</f>
        <v>4.875</v>
      </c>
      <c r="Z6" s="111">
        <v>4</v>
      </c>
      <c r="AA6" s="111">
        <v>4</v>
      </c>
      <c r="AB6" s="111"/>
      <c r="AC6" s="111">
        <v>7</v>
      </c>
      <c r="AD6" s="111">
        <v>3</v>
      </c>
      <c r="AE6" s="111">
        <v>4</v>
      </c>
      <c r="AF6" s="111">
        <v>4</v>
      </c>
      <c r="AG6" s="111"/>
      <c r="AH6" s="111"/>
      <c r="AI6" s="111"/>
      <c r="AJ6" s="111">
        <v>7</v>
      </c>
      <c r="AK6" s="122">
        <f>(Z6+AA6+AB6+AC6+AD6+AE6+AF6+AG6+AH6+AI6+AJ6)/$AK$3</f>
        <v>4.7142857142857144</v>
      </c>
      <c r="AL6" s="3"/>
      <c r="AM6" s="111">
        <v>5</v>
      </c>
      <c r="AN6" s="111">
        <v>4</v>
      </c>
      <c r="AO6" s="3"/>
      <c r="AP6" s="212">
        <v>6</v>
      </c>
      <c r="AQ6" s="3"/>
      <c r="AR6" s="122">
        <f>(AL6+AM6+AN6+AO6+AP6+AQ6)/$AR$3</f>
        <v>5</v>
      </c>
      <c r="AS6" s="111">
        <v>4</v>
      </c>
      <c r="AT6" s="111">
        <v>5</v>
      </c>
      <c r="AU6" s="111">
        <v>4</v>
      </c>
      <c r="AV6" s="111"/>
      <c r="AW6" s="111">
        <v>4</v>
      </c>
      <c r="AX6" s="111">
        <v>5</v>
      </c>
      <c r="AY6" s="111"/>
      <c r="AZ6" s="111"/>
      <c r="BA6" s="111"/>
      <c r="BB6" s="111"/>
      <c r="BC6" s="111"/>
      <c r="BD6" s="111"/>
      <c r="BE6" s="122">
        <f>(AS6+AT6+AU6+AV6+AW6+AX6+AY6+AZ6+BA6+BB6+BC6+BD6)/$BE$3</f>
        <v>4.4000000000000004</v>
      </c>
      <c r="BF6" s="111"/>
      <c r="BG6" s="111"/>
      <c r="BH6" s="111">
        <v>7</v>
      </c>
      <c r="BI6" s="123">
        <f>(BF6+BG6+BH6)/$BI$3</f>
        <v>7</v>
      </c>
      <c r="BJ6" s="125"/>
      <c r="BK6" s="111">
        <v>4</v>
      </c>
      <c r="BL6" s="111">
        <v>4</v>
      </c>
      <c r="BM6" s="111">
        <v>6</v>
      </c>
      <c r="BN6" s="111">
        <v>5</v>
      </c>
      <c r="BO6" s="111">
        <v>4</v>
      </c>
      <c r="BP6" s="111">
        <v>6</v>
      </c>
      <c r="BQ6" s="111">
        <v>6</v>
      </c>
      <c r="BR6" s="111"/>
      <c r="BS6" s="111"/>
      <c r="BT6" s="111">
        <v>4</v>
      </c>
      <c r="BU6" s="122">
        <f>(BK6+BL6+BM6+BN6+BO6+BP6+BQ6+BR6+BS6+BT6)/$BU$3</f>
        <v>4.875</v>
      </c>
      <c r="BV6" s="111">
        <v>4</v>
      </c>
      <c r="BW6" s="111">
        <v>4</v>
      </c>
      <c r="BX6" s="111"/>
      <c r="BY6" s="111">
        <v>7</v>
      </c>
      <c r="BZ6" s="111">
        <v>4</v>
      </c>
      <c r="CA6" s="111">
        <v>4</v>
      </c>
      <c r="CB6" s="111">
        <v>4</v>
      </c>
      <c r="CC6" s="111"/>
      <c r="CD6" s="111"/>
      <c r="CE6" s="111"/>
      <c r="CF6" s="111">
        <v>7</v>
      </c>
      <c r="CG6" s="122">
        <f>(BV6+BW6+BX6+BY6+BZ6+CA6+CB6+CC6+CD6+CE6+CF6)/$CG$3</f>
        <v>4.8571428571428568</v>
      </c>
      <c r="CH6" s="111"/>
      <c r="CI6" s="111">
        <v>5</v>
      </c>
      <c r="CJ6" s="111">
        <v>4</v>
      </c>
      <c r="CK6" s="111"/>
      <c r="CL6" s="111">
        <v>4</v>
      </c>
      <c r="CM6" s="111"/>
      <c r="CN6" s="122">
        <f>(CH6+CI6+CJ6+CK6+CL6+CM6)/$CN$3</f>
        <v>4.333333333333333</v>
      </c>
      <c r="CO6" s="111">
        <v>4</v>
      </c>
      <c r="CP6" s="111">
        <v>4</v>
      </c>
      <c r="CQ6" s="111">
        <v>4</v>
      </c>
      <c r="CR6" s="111"/>
      <c r="CS6" s="111">
        <v>4</v>
      </c>
      <c r="CT6" s="111">
        <v>5</v>
      </c>
      <c r="CU6" s="111"/>
      <c r="CV6" s="111"/>
      <c r="CW6" s="111"/>
      <c r="CX6" s="111"/>
      <c r="CY6" s="111"/>
      <c r="CZ6" s="111"/>
      <c r="DA6" s="122">
        <f>(CO6+CP6+CQ6+CR6+CS6+CT6+CU6+CV6+CW6+CX6+CY6+CZ6)/$DA$3</f>
        <v>4.2</v>
      </c>
      <c r="DB6" s="111"/>
      <c r="DC6" s="111"/>
      <c r="DD6" s="111">
        <v>7</v>
      </c>
      <c r="DE6" s="123">
        <f>(DB6+DC6+DD6)/$DE$3</f>
        <v>7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4">
        <v>1</v>
      </c>
      <c r="B7" s="153">
        <v>2</v>
      </c>
      <c r="C7" s="156" t="s">
        <v>90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4</v>
      </c>
      <c r="P7" s="111">
        <v>5</v>
      </c>
      <c r="Q7" s="111">
        <v>5</v>
      </c>
      <c r="R7" s="111">
        <v>4</v>
      </c>
      <c r="S7" s="111">
        <v>4</v>
      </c>
      <c r="T7" s="111">
        <v>4</v>
      </c>
      <c r="U7" s="212">
        <v>7</v>
      </c>
      <c r="V7" s="212"/>
      <c r="W7" s="111"/>
      <c r="X7" s="111">
        <v>4</v>
      </c>
      <c r="Y7" s="122">
        <f t="shared" ref="Y7:Y35" si="1">(O7+P7+Q7+R7+S7+T7+U7+V7+W7+X7)/$Y$3</f>
        <v>4.625</v>
      </c>
      <c r="Z7" s="111">
        <v>6</v>
      </c>
      <c r="AA7" s="111">
        <v>6</v>
      </c>
      <c r="AB7" s="111"/>
      <c r="AC7" s="111">
        <v>5</v>
      </c>
      <c r="AD7" s="111">
        <v>5</v>
      </c>
      <c r="AE7" s="111">
        <v>4</v>
      </c>
      <c r="AF7" s="111">
        <v>4</v>
      </c>
      <c r="AG7" s="111"/>
      <c r="AH7" s="111"/>
      <c r="AI7" s="111"/>
      <c r="AJ7" s="111">
        <v>8</v>
      </c>
      <c r="AK7" s="122">
        <f t="shared" ref="AK7:AK35" si="2">(Z7+AA7+AB7+AC7+AD7+AE7+AF7+AG7+AH7+AI7+AJ7)/$AK$3</f>
        <v>5.4285714285714288</v>
      </c>
      <c r="AL7" s="111"/>
      <c r="AM7" s="111">
        <v>6</v>
      </c>
      <c r="AN7" s="111">
        <v>6</v>
      </c>
      <c r="AO7" s="111"/>
      <c r="AP7" s="212">
        <v>7</v>
      </c>
      <c r="AQ7" s="111"/>
      <c r="AR7" s="122">
        <f t="shared" ref="AR7:AR35" si="3">(AL7+AM7+AN7+AO7+AP7+AQ7)/$AR$3</f>
        <v>6.333333333333333</v>
      </c>
      <c r="AS7" s="111">
        <v>5</v>
      </c>
      <c r="AT7" s="111">
        <v>6</v>
      </c>
      <c r="AU7" s="111">
        <v>6</v>
      </c>
      <c r="AV7" s="111"/>
      <c r="AW7" s="111">
        <v>4</v>
      </c>
      <c r="AX7" s="111">
        <v>6</v>
      </c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5.4</v>
      </c>
      <c r="BF7" s="111"/>
      <c r="BG7" s="111"/>
      <c r="BH7" s="111">
        <v>10</v>
      </c>
      <c r="BI7" s="123">
        <f t="shared" ref="BI7:BI35" si="5">(BF7+BG7+BH7)/$BI$3</f>
        <v>10</v>
      </c>
      <c r="BJ7" s="125"/>
      <c r="BK7" s="111">
        <v>4</v>
      </c>
      <c r="BL7" s="111">
        <v>5</v>
      </c>
      <c r="BM7" s="111">
        <v>5</v>
      </c>
      <c r="BN7" s="111">
        <v>4</v>
      </c>
      <c r="BO7" s="111">
        <v>4</v>
      </c>
      <c r="BP7" s="111">
        <v>4</v>
      </c>
      <c r="BQ7" s="111">
        <v>6</v>
      </c>
      <c r="BR7" s="111"/>
      <c r="BS7" s="111"/>
      <c r="BT7" s="111">
        <v>4</v>
      </c>
      <c r="BU7" s="122">
        <f t="shared" ref="BU7:BU35" si="6">(BK7+BL7+BM7+BN7+BO7+BP7+BQ7+BR7+BS7+BT7)/$BU$3</f>
        <v>4.5</v>
      </c>
      <c r="BV7" s="111">
        <v>6</v>
      </c>
      <c r="BW7" s="111">
        <v>6</v>
      </c>
      <c r="BX7" s="111"/>
      <c r="BY7" s="111">
        <v>5</v>
      </c>
      <c r="BZ7" s="111">
        <v>6</v>
      </c>
      <c r="CA7" s="111">
        <v>4</v>
      </c>
      <c r="CB7" s="111">
        <v>4</v>
      </c>
      <c r="CC7" s="111"/>
      <c r="CD7" s="111"/>
      <c r="CE7" s="111"/>
      <c r="CF7" s="111">
        <v>8</v>
      </c>
      <c r="CG7" s="122">
        <f t="shared" ref="CG7:CG35" si="7">(BV7+BW7+BX7+BY7+BZ7+CA7+CB7+CC7+CD7+CE7+CF7)/$CG$3</f>
        <v>5.5714285714285712</v>
      </c>
      <c r="CH7" s="111"/>
      <c r="CI7" s="111">
        <v>6</v>
      </c>
      <c r="CJ7" s="111">
        <v>6</v>
      </c>
      <c r="CK7" s="111"/>
      <c r="CL7" s="111">
        <v>5</v>
      </c>
      <c r="CM7" s="111"/>
      <c r="CN7" s="122">
        <f t="shared" ref="CN7:CN35" si="8">(CH7+CI7+CJ7+CK7+CL7+CM7)/$CN$3</f>
        <v>5.666666666666667</v>
      </c>
      <c r="CO7" s="111">
        <v>5</v>
      </c>
      <c r="CP7" s="111">
        <v>5</v>
      </c>
      <c r="CQ7" s="111">
        <v>6</v>
      </c>
      <c r="CR7" s="111"/>
      <c r="CS7" s="111">
        <v>4</v>
      </c>
      <c r="CT7" s="111">
        <v>6</v>
      </c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5.2</v>
      </c>
      <c r="DB7" s="111"/>
      <c r="DC7" s="111"/>
      <c r="DD7" s="111">
        <v>10</v>
      </c>
      <c r="DE7" s="123">
        <f t="shared" ref="DE7:DE35" si="10">(DB7+DC7+DD7)/$DE$3</f>
        <v>10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4">
        <v>1</v>
      </c>
      <c r="B8" s="153">
        <v>3</v>
      </c>
      <c r="C8" s="156" t="s">
        <v>91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4</v>
      </c>
      <c r="P8" s="111">
        <v>7</v>
      </c>
      <c r="Q8" s="111">
        <v>4</v>
      </c>
      <c r="R8" s="111">
        <v>3</v>
      </c>
      <c r="S8" s="111">
        <v>4</v>
      </c>
      <c r="T8" s="111">
        <v>4</v>
      </c>
      <c r="U8" s="212">
        <v>4</v>
      </c>
      <c r="V8" s="212"/>
      <c r="W8" s="111"/>
      <c r="X8" s="111">
        <v>4</v>
      </c>
      <c r="Y8" s="122">
        <f t="shared" si="1"/>
        <v>4.25</v>
      </c>
      <c r="Z8" s="111">
        <v>3</v>
      </c>
      <c r="AA8" s="111">
        <v>3</v>
      </c>
      <c r="AB8" s="111"/>
      <c r="AC8" s="111">
        <v>5</v>
      </c>
      <c r="AD8" s="111">
        <v>5</v>
      </c>
      <c r="AE8" s="111">
        <v>2</v>
      </c>
      <c r="AF8" s="111">
        <v>4</v>
      </c>
      <c r="AG8" s="111"/>
      <c r="AH8" s="111"/>
      <c r="AI8" s="111"/>
      <c r="AJ8" s="111">
        <v>10</v>
      </c>
      <c r="AK8" s="122">
        <f t="shared" si="2"/>
        <v>4.5714285714285712</v>
      </c>
      <c r="AL8" s="111"/>
      <c r="AM8" s="111">
        <v>6</v>
      </c>
      <c r="AN8" s="111">
        <v>7</v>
      </c>
      <c r="AO8" s="111"/>
      <c r="AP8" s="212">
        <v>4</v>
      </c>
      <c r="AQ8" s="111"/>
      <c r="AR8" s="122">
        <f t="shared" si="3"/>
        <v>5.666666666666667</v>
      </c>
      <c r="AS8" s="111">
        <v>7</v>
      </c>
      <c r="AT8" s="111">
        <v>6</v>
      </c>
      <c r="AU8" s="111">
        <v>7</v>
      </c>
      <c r="AV8" s="111"/>
      <c r="AW8" s="111">
        <v>6</v>
      </c>
      <c r="AX8" s="111">
        <v>1</v>
      </c>
      <c r="AY8" s="111"/>
      <c r="AZ8" s="111"/>
      <c r="BA8" s="111"/>
      <c r="BB8" s="111"/>
      <c r="BC8" s="111"/>
      <c r="BD8" s="111"/>
      <c r="BE8" s="122">
        <f t="shared" si="4"/>
        <v>5.4</v>
      </c>
      <c r="BF8" s="111"/>
      <c r="BG8" s="111"/>
      <c r="BH8" s="111">
        <v>8</v>
      </c>
      <c r="BI8" s="123">
        <f t="shared" si="5"/>
        <v>8</v>
      </c>
      <c r="BJ8" s="125"/>
      <c r="BK8" s="111">
        <v>4</v>
      </c>
      <c r="BL8" s="111">
        <v>7</v>
      </c>
      <c r="BM8" s="111">
        <v>4</v>
      </c>
      <c r="BN8" s="111">
        <v>3</v>
      </c>
      <c r="BO8" s="111">
        <v>4</v>
      </c>
      <c r="BP8" s="111">
        <v>4</v>
      </c>
      <c r="BQ8" s="111">
        <v>5</v>
      </c>
      <c r="BR8" s="111"/>
      <c r="BS8" s="111"/>
      <c r="BT8" s="111">
        <v>4</v>
      </c>
      <c r="BU8" s="122">
        <f t="shared" si="6"/>
        <v>4.375</v>
      </c>
      <c r="BV8" s="111">
        <v>3</v>
      </c>
      <c r="BW8" s="111">
        <v>3</v>
      </c>
      <c r="BX8" s="111"/>
      <c r="BY8" s="111">
        <v>5</v>
      </c>
      <c r="BZ8" s="111">
        <v>7</v>
      </c>
      <c r="CA8" s="111">
        <v>2</v>
      </c>
      <c r="CB8" s="111">
        <v>4</v>
      </c>
      <c r="CC8" s="111"/>
      <c r="CD8" s="111"/>
      <c r="CE8" s="111"/>
      <c r="CF8" s="111">
        <v>10</v>
      </c>
      <c r="CG8" s="122">
        <f t="shared" si="7"/>
        <v>4.8571428571428568</v>
      </c>
      <c r="CH8" s="111"/>
      <c r="CI8" s="111">
        <v>1</v>
      </c>
      <c r="CJ8" s="111">
        <v>7</v>
      </c>
      <c r="CK8" s="111"/>
      <c r="CL8" s="111">
        <v>7</v>
      </c>
      <c r="CM8" s="111"/>
      <c r="CN8" s="122">
        <f t="shared" si="8"/>
        <v>5</v>
      </c>
      <c r="CO8" s="111">
        <v>7</v>
      </c>
      <c r="CP8" s="111">
        <v>7</v>
      </c>
      <c r="CQ8" s="111">
        <v>7</v>
      </c>
      <c r="CR8" s="111"/>
      <c r="CS8" s="111">
        <v>6</v>
      </c>
      <c r="CT8" s="111">
        <v>1</v>
      </c>
      <c r="CU8" s="111"/>
      <c r="CV8" s="111"/>
      <c r="CW8" s="111"/>
      <c r="CX8" s="111"/>
      <c r="CY8" s="111"/>
      <c r="CZ8" s="111"/>
      <c r="DA8" s="122">
        <f t="shared" si="9"/>
        <v>5.6</v>
      </c>
      <c r="DB8" s="111"/>
      <c r="DC8" s="111"/>
      <c r="DD8" s="111">
        <v>8</v>
      </c>
      <c r="DE8" s="123">
        <f t="shared" si="10"/>
        <v>8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4">
        <v>1</v>
      </c>
      <c r="B9" s="153">
        <v>4</v>
      </c>
      <c r="C9" s="156" t="s">
        <v>92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7</v>
      </c>
      <c r="P9" s="111">
        <v>7</v>
      </c>
      <c r="Q9" s="111">
        <v>10</v>
      </c>
      <c r="R9" s="111">
        <v>7</v>
      </c>
      <c r="S9" s="111">
        <v>10</v>
      </c>
      <c r="T9" s="111">
        <v>10</v>
      </c>
      <c r="U9" s="212">
        <v>10</v>
      </c>
      <c r="V9" s="212"/>
      <c r="W9" s="111"/>
      <c r="X9" s="111">
        <v>8</v>
      </c>
      <c r="Y9" s="122">
        <f t="shared" si="1"/>
        <v>8.625</v>
      </c>
      <c r="Z9" s="111">
        <v>6</v>
      </c>
      <c r="AA9" s="111">
        <v>6</v>
      </c>
      <c r="AB9" s="111"/>
      <c r="AC9" s="111">
        <v>8</v>
      </c>
      <c r="AD9" s="111">
        <v>10</v>
      </c>
      <c r="AE9" s="111">
        <v>6</v>
      </c>
      <c r="AF9" s="111">
        <v>7</v>
      </c>
      <c r="AG9" s="111"/>
      <c r="AH9" s="111"/>
      <c r="AI9" s="111"/>
      <c r="AJ9" s="111">
        <v>10</v>
      </c>
      <c r="AK9" s="122">
        <f t="shared" si="2"/>
        <v>7.5714285714285712</v>
      </c>
      <c r="AL9" s="111"/>
      <c r="AM9" s="111">
        <v>6</v>
      </c>
      <c r="AN9" s="111">
        <v>7</v>
      </c>
      <c r="AO9" s="111"/>
      <c r="AP9" s="212">
        <v>10</v>
      </c>
      <c r="AQ9" s="111"/>
      <c r="AR9" s="122">
        <f t="shared" si="3"/>
        <v>7.666666666666667</v>
      </c>
      <c r="AS9" s="111">
        <v>8</v>
      </c>
      <c r="AT9" s="111">
        <v>6</v>
      </c>
      <c r="AU9" s="111">
        <v>7</v>
      </c>
      <c r="AV9" s="111"/>
      <c r="AW9" s="111">
        <v>9</v>
      </c>
      <c r="AX9" s="111">
        <v>8</v>
      </c>
      <c r="AY9" s="111"/>
      <c r="AZ9" s="111"/>
      <c r="BA9" s="111"/>
      <c r="BB9" s="111"/>
      <c r="BC9" s="111"/>
      <c r="BD9" s="111"/>
      <c r="BE9" s="122">
        <f t="shared" si="4"/>
        <v>7.6</v>
      </c>
      <c r="BF9" s="111"/>
      <c r="BG9" s="111"/>
      <c r="BH9" s="111">
        <v>8</v>
      </c>
      <c r="BI9" s="123">
        <f t="shared" si="5"/>
        <v>8</v>
      </c>
      <c r="BJ9" s="125"/>
      <c r="BK9" s="111">
        <v>7</v>
      </c>
      <c r="BL9" s="111">
        <v>7</v>
      </c>
      <c r="BM9" s="111">
        <v>10</v>
      </c>
      <c r="BN9" s="111">
        <v>7</v>
      </c>
      <c r="BO9" s="111">
        <v>10</v>
      </c>
      <c r="BP9" s="111">
        <v>10</v>
      </c>
      <c r="BQ9" s="111">
        <v>10</v>
      </c>
      <c r="BR9" s="111"/>
      <c r="BS9" s="111"/>
      <c r="BT9" s="111">
        <v>8</v>
      </c>
      <c r="BU9" s="122">
        <f t="shared" si="6"/>
        <v>8.625</v>
      </c>
      <c r="BV9" s="111">
        <v>6</v>
      </c>
      <c r="BW9" s="111">
        <v>6</v>
      </c>
      <c r="BX9" s="111"/>
      <c r="BY9" s="111">
        <v>8</v>
      </c>
      <c r="BZ9" s="111">
        <v>10</v>
      </c>
      <c r="CA9" s="111">
        <v>6</v>
      </c>
      <c r="CB9" s="111">
        <v>7</v>
      </c>
      <c r="CC9" s="111"/>
      <c r="CD9" s="111"/>
      <c r="CE9" s="111"/>
      <c r="CF9" s="111">
        <v>10</v>
      </c>
      <c r="CG9" s="122">
        <f t="shared" si="7"/>
        <v>7.5714285714285712</v>
      </c>
      <c r="CH9" s="111"/>
      <c r="CI9" s="111">
        <v>8</v>
      </c>
      <c r="CJ9" s="111">
        <v>7</v>
      </c>
      <c r="CK9" s="111"/>
      <c r="CL9" s="111">
        <v>8</v>
      </c>
      <c r="CM9" s="111"/>
      <c r="CN9" s="122">
        <f t="shared" si="8"/>
        <v>7.666666666666667</v>
      </c>
      <c r="CO9" s="111">
        <v>8</v>
      </c>
      <c r="CP9" s="111">
        <v>7</v>
      </c>
      <c r="CQ9" s="111">
        <v>7</v>
      </c>
      <c r="CR9" s="111"/>
      <c r="CS9" s="111">
        <v>9</v>
      </c>
      <c r="CT9" s="111">
        <v>8</v>
      </c>
      <c r="CU9" s="111"/>
      <c r="CV9" s="111"/>
      <c r="CW9" s="111"/>
      <c r="CX9" s="111"/>
      <c r="CY9" s="111"/>
      <c r="CZ9" s="111"/>
      <c r="DA9" s="122">
        <f t="shared" si="9"/>
        <v>7.8</v>
      </c>
      <c r="DB9" s="111"/>
      <c r="DC9" s="111"/>
      <c r="DD9" s="111">
        <v>8</v>
      </c>
      <c r="DE9" s="123">
        <f t="shared" si="10"/>
        <v>8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4">
        <v>1</v>
      </c>
      <c r="B10" s="153">
        <v>5</v>
      </c>
      <c r="C10" s="156" t="s">
        <v>93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2</v>
      </c>
      <c r="P10" s="111">
        <v>4</v>
      </c>
      <c r="Q10" s="111">
        <v>4</v>
      </c>
      <c r="R10" s="111">
        <v>3</v>
      </c>
      <c r="S10" s="111">
        <v>3</v>
      </c>
      <c r="T10" s="111">
        <v>3</v>
      </c>
      <c r="U10" s="212">
        <v>3</v>
      </c>
      <c r="V10" s="212"/>
      <c r="W10" s="111"/>
      <c r="X10" s="111">
        <v>3</v>
      </c>
      <c r="Y10" s="122">
        <f t="shared" si="1"/>
        <v>3.125</v>
      </c>
      <c r="Z10" s="111">
        <v>2</v>
      </c>
      <c r="AA10" s="111">
        <v>2</v>
      </c>
      <c r="AB10" s="111"/>
      <c r="AC10" s="111">
        <v>4</v>
      </c>
      <c r="AD10" s="111">
        <v>4</v>
      </c>
      <c r="AE10" s="111">
        <v>2</v>
      </c>
      <c r="AF10" s="111">
        <v>4</v>
      </c>
      <c r="AG10" s="111"/>
      <c r="AH10" s="111"/>
      <c r="AI10" s="111"/>
      <c r="AJ10" s="111">
        <v>8</v>
      </c>
      <c r="AK10" s="122">
        <f t="shared" si="2"/>
        <v>3.7142857142857144</v>
      </c>
      <c r="AL10" s="111"/>
      <c r="AM10" s="111">
        <v>4</v>
      </c>
      <c r="AN10" s="111">
        <v>4</v>
      </c>
      <c r="AO10" s="111"/>
      <c r="AP10" s="212">
        <v>3</v>
      </c>
      <c r="AQ10" s="111"/>
      <c r="AR10" s="122">
        <f t="shared" si="3"/>
        <v>3.6666666666666665</v>
      </c>
      <c r="AS10" s="111">
        <v>4</v>
      </c>
      <c r="AT10" s="111">
        <v>4</v>
      </c>
      <c r="AU10" s="111">
        <v>4</v>
      </c>
      <c r="AV10" s="111"/>
      <c r="AW10" s="111">
        <v>4</v>
      </c>
      <c r="AX10" s="111">
        <v>4</v>
      </c>
      <c r="AY10" s="111"/>
      <c r="AZ10" s="111"/>
      <c r="BA10" s="111"/>
      <c r="BB10" s="111"/>
      <c r="BC10" s="111"/>
      <c r="BD10" s="111"/>
      <c r="BE10" s="122">
        <f t="shared" si="4"/>
        <v>4</v>
      </c>
      <c r="BF10" s="111"/>
      <c r="BG10" s="111"/>
      <c r="BH10" s="111">
        <v>6</v>
      </c>
      <c r="BI10" s="123">
        <f t="shared" si="5"/>
        <v>6</v>
      </c>
      <c r="BJ10" s="125"/>
      <c r="BK10" s="111">
        <v>2</v>
      </c>
      <c r="BL10" s="111">
        <v>4</v>
      </c>
      <c r="BM10" s="111">
        <v>4</v>
      </c>
      <c r="BN10" s="111">
        <v>3</v>
      </c>
      <c r="BO10" s="111">
        <v>3</v>
      </c>
      <c r="BP10" s="111">
        <v>3</v>
      </c>
      <c r="BQ10" s="111">
        <v>4</v>
      </c>
      <c r="BR10" s="111"/>
      <c r="BS10" s="111"/>
      <c r="BT10" s="111">
        <v>3</v>
      </c>
      <c r="BU10" s="122">
        <f t="shared" si="6"/>
        <v>3.25</v>
      </c>
      <c r="BV10" s="111">
        <v>2</v>
      </c>
      <c r="BW10" s="111">
        <v>2</v>
      </c>
      <c r="BX10" s="111"/>
      <c r="BY10" s="111">
        <v>4</v>
      </c>
      <c r="BZ10" s="111">
        <v>3</v>
      </c>
      <c r="CA10" s="111">
        <v>2</v>
      </c>
      <c r="CB10" s="111">
        <v>4</v>
      </c>
      <c r="CC10" s="111"/>
      <c r="CD10" s="111"/>
      <c r="CE10" s="111"/>
      <c r="CF10" s="111">
        <v>8</v>
      </c>
      <c r="CG10" s="122">
        <f t="shared" si="7"/>
        <v>3.5714285714285716</v>
      </c>
      <c r="CH10" s="111"/>
      <c r="CI10" s="111">
        <v>4</v>
      </c>
      <c r="CJ10" s="111">
        <v>4</v>
      </c>
      <c r="CK10" s="111"/>
      <c r="CL10" s="111">
        <v>4</v>
      </c>
      <c r="CM10" s="111"/>
      <c r="CN10" s="122">
        <f t="shared" si="8"/>
        <v>4</v>
      </c>
      <c r="CO10" s="111">
        <v>4</v>
      </c>
      <c r="CP10" s="111">
        <v>4</v>
      </c>
      <c r="CQ10" s="111">
        <v>4</v>
      </c>
      <c r="CR10" s="111"/>
      <c r="CS10" s="111">
        <v>4</v>
      </c>
      <c r="CT10" s="111">
        <v>4</v>
      </c>
      <c r="CU10" s="111"/>
      <c r="CV10" s="111"/>
      <c r="CW10" s="111"/>
      <c r="CX10" s="111"/>
      <c r="CY10" s="111"/>
      <c r="CZ10" s="111"/>
      <c r="DA10" s="122">
        <f t="shared" si="9"/>
        <v>4</v>
      </c>
      <c r="DB10" s="111"/>
      <c r="DC10" s="111"/>
      <c r="DD10" s="111">
        <v>6</v>
      </c>
      <c r="DE10" s="123">
        <f t="shared" si="10"/>
        <v>6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4">
        <v>1</v>
      </c>
      <c r="B11" s="153">
        <v>6</v>
      </c>
      <c r="C11" s="156" t="s">
        <v>94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3</v>
      </c>
      <c r="P11" s="111">
        <v>4</v>
      </c>
      <c r="Q11" s="111">
        <v>4</v>
      </c>
      <c r="R11" s="111">
        <v>3</v>
      </c>
      <c r="S11" s="111">
        <v>3</v>
      </c>
      <c r="T11" s="111">
        <v>3</v>
      </c>
      <c r="U11" s="212">
        <v>3</v>
      </c>
      <c r="V11" s="212"/>
      <c r="W11" s="111"/>
      <c r="X11" s="111">
        <v>3</v>
      </c>
      <c r="Y11" s="122">
        <f t="shared" si="1"/>
        <v>3.25</v>
      </c>
      <c r="Z11" s="111">
        <v>3</v>
      </c>
      <c r="AA11" s="111">
        <v>4</v>
      </c>
      <c r="AB11" s="111"/>
      <c r="AC11" s="111">
        <v>4</v>
      </c>
      <c r="AD11" s="111">
        <v>5</v>
      </c>
      <c r="AE11" s="111">
        <v>2</v>
      </c>
      <c r="AF11" s="111">
        <v>4</v>
      </c>
      <c r="AG11" s="111"/>
      <c r="AH11" s="111"/>
      <c r="AI11" s="111"/>
      <c r="AJ11" s="111">
        <v>7</v>
      </c>
      <c r="AK11" s="122">
        <f t="shared" si="2"/>
        <v>4.1428571428571432</v>
      </c>
      <c r="AL11" s="111"/>
      <c r="AM11" s="111">
        <v>6</v>
      </c>
      <c r="AN11" s="111">
        <v>5</v>
      </c>
      <c r="AO11" s="111"/>
      <c r="AP11" s="212">
        <v>3</v>
      </c>
      <c r="AQ11" s="111"/>
      <c r="AR11" s="122">
        <f t="shared" si="3"/>
        <v>4.666666666666667</v>
      </c>
      <c r="AS11" s="111">
        <v>5</v>
      </c>
      <c r="AT11" s="111">
        <v>6</v>
      </c>
      <c r="AU11" s="111">
        <v>5</v>
      </c>
      <c r="AV11" s="111"/>
      <c r="AW11" s="111">
        <v>4</v>
      </c>
      <c r="AX11" s="111">
        <v>4</v>
      </c>
      <c r="AY11" s="111"/>
      <c r="AZ11" s="111"/>
      <c r="BA11" s="111"/>
      <c r="BB11" s="111"/>
      <c r="BC11" s="111"/>
      <c r="BD11" s="111"/>
      <c r="BE11" s="122">
        <f t="shared" si="4"/>
        <v>4.8</v>
      </c>
      <c r="BF11" s="111"/>
      <c r="BG11" s="111"/>
      <c r="BH11" s="111">
        <v>7</v>
      </c>
      <c r="BI11" s="123">
        <f t="shared" si="5"/>
        <v>7</v>
      </c>
      <c r="BJ11" s="125"/>
      <c r="BK11" s="111">
        <v>3</v>
      </c>
      <c r="BL11" s="111">
        <v>4</v>
      </c>
      <c r="BM11" s="111">
        <v>4</v>
      </c>
      <c r="BN11" s="111">
        <v>3</v>
      </c>
      <c r="BO11" s="111">
        <v>3</v>
      </c>
      <c r="BP11" s="111">
        <v>3</v>
      </c>
      <c r="BQ11" s="111">
        <v>3</v>
      </c>
      <c r="BR11" s="111"/>
      <c r="BS11" s="111"/>
      <c r="BT11" s="111">
        <v>3</v>
      </c>
      <c r="BU11" s="122">
        <f t="shared" si="6"/>
        <v>3.25</v>
      </c>
      <c r="BV11" s="111">
        <v>3</v>
      </c>
      <c r="BW11" s="111">
        <v>4</v>
      </c>
      <c r="BX11" s="111"/>
      <c r="BY11" s="111">
        <v>4</v>
      </c>
      <c r="BZ11" s="111">
        <v>5</v>
      </c>
      <c r="CA11" s="111">
        <v>2</v>
      </c>
      <c r="CB11" s="111">
        <v>4</v>
      </c>
      <c r="CC11" s="111"/>
      <c r="CD11" s="111"/>
      <c r="CE11" s="111"/>
      <c r="CF11" s="111">
        <v>7</v>
      </c>
      <c r="CG11" s="122">
        <f t="shared" si="7"/>
        <v>4.1428571428571432</v>
      </c>
      <c r="CH11" s="111"/>
      <c r="CI11" s="111">
        <v>4</v>
      </c>
      <c r="CJ11" s="111">
        <v>5</v>
      </c>
      <c r="CK11" s="111"/>
      <c r="CL11" s="111">
        <v>5</v>
      </c>
      <c r="CM11" s="111"/>
      <c r="CN11" s="122">
        <f t="shared" si="8"/>
        <v>4.666666666666667</v>
      </c>
      <c r="CO11" s="111">
        <v>5</v>
      </c>
      <c r="CP11" s="111">
        <v>6</v>
      </c>
      <c r="CQ11" s="111">
        <v>5</v>
      </c>
      <c r="CR11" s="111"/>
      <c r="CS11" s="111">
        <v>4</v>
      </c>
      <c r="CT11" s="111">
        <v>4</v>
      </c>
      <c r="CU11" s="111"/>
      <c r="CV11" s="111"/>
      <c r="CW11" s="111"/>
      <c r="CX11" s="111"/>
      <c r="CY11" s="111"/>
      <c r="CZ11" s="111"/>
      <c r="DA11" s="122">
        <f t="shared" si="9"/>
        <v>4.8</v>
      </c>
      <c r="DB11" s="111"/>
      <c r="DC11" s="111"/>
      <c r="DD11" s="111">
        <v>7</v>
      </c>
      <c r="DE11" s="123">
        <f t="shared" si="10"/>
        <v>7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4">
        <v>1</v>
      </c>
      <c r="B12" s="153">
        <v>7</v>
      </c>
      <c r="C12" s="156" t="s">
        <v>95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4</v>
      </c>
      <c r="P12" s="111">
        <v>4</v>
      </c>
      <c r="Q12" s="111">
        <v>4</v>
      </c>
      <c r="R12" s="111">
        <v>4</v>
      </c>
      <c r="S12" s="111">
        <v>5</v>
      </c>
      <c r="T12" s="111">
        <v>4</v>
      </c>
      <c r="U12" s="212">
        <v>4</v>
      </c>
      <c r="V12" s="212"/>
      <c r="W12" s="111"/>
      <c r="X12" s="111">
        <v>4</v>
      </c>
      <c r="Y12" s="122">
        <f t="shared" si="1"/>
        <v>4.125</v>
      </c>
      <c r="Z12" s="111">
        <v>4</v>
      </c>
      <c r="AA12" s="111">
        <v>4</v>
      </c>
      <c r="AB12" s="111"/>
      <c r="AC12" s="111">
        <v>6</v>
      </c>
      <c r="AD12" s="111">
        <v>4</v>
      </c>
      <c r="AE12" s="111">
        <v>2</v>
      </c>
      <c r="AF12" s="111">
        <v>4</v>
      </c>
      <c r="AG12" s="111"/>
      <c r="AH12" s="111"/>
      <c r="AI12" s="111"/>
      <c r="AJ12" s="111">
        <v>8</v>
      </c>
      <c r="AK12" s="122">
        <f t="shared" si="2"/>
        <v>4.5714285714285712</v>
      </c>
      <c r="AL12" s="111"/>
      <c r="AM12" s="111">
        <v>4</v>
      </c>
      <c r="AN12" s="111">
        <v>5</v>
      </c>
      <c r="AO12" s="111"/>
      <c r="AP12" s="212">
        <v>4</v>
      </c>
      <c r="AQ12" s="111"/>
      <c r="AR12" s="122">
        <f t="shared" si="3"/>
        <v>4.333333333333333</v>
      </c>
      <c r="AS12" s="111">
        <v>4</v>
      </c>
      <c r="AT12" s="111">
        <v>4</v>
      </c>
      <c r="AU12" s="111">
        <v>5</v>
      </c>
      <c r="AV12" s="111"/>
      <c r="AW12" s="111">
        <v>4</v>
      </c>
      <c r="AX12" s="111">
        <v>4</v>
      </c>
      <c r="AY12" s="111"/>
      <c r="AZ12" s="111"/>
      <c r="BA12" s="111"/>
      <c r="BB12" s="111"/>
      <c r="BC12" s="111"/>
      <c r="BD12" s="111"/>
      <c r="BE12" s="122">
        <f t="shared" si="4"/>
        <v>4.2</v>
      </c>
      <c r="BF12" s="111"/>
      <c r="BG12" s="111"/>
      <c r="BH12" s="111">
        <v>7</v>
      </c>
      <c r="BI12" s="123">
        <f t="shared" si="5"/>
        <v>7</v>
      </c>
      <c r="BJ12" s="125"/>
      <c r="BK12" s="111">
        <v>4</v>
      </c>
      <c r="BL12" s="111">
        <v>4</v>
      </c>
      <c r="BM12" s="111">
        <v>4</v>
      </c>
      <c r="BN12" s="111">
        <v>4</v>
      </c>
      <c r="BO12" s="111">
        <v>5</v>
      </c>
      <c r="BP12" s="111">
        <v>4</v>
      </c>
      <c r="BQ12" s="111">
        <v>4</v>
      </c>
      <c r="BR12" s="111"/>
      <c r="BS12" s="111"/>
      <c r="BT12" s="111">
        <v>4</v>
      </c>
      <c r="BU12" s="122">
        <f t="shared" si="6"/>
        <v>4.125</v>
      </c>
      <c r="BV12" s="111">
        <v>4</v>
      </c>
      <c r="BW12" s="111">
        <v>4</v>
      </c>
      <c r="BX12" s="111"/>
      <c r="BY12" s="111">
        <v>6</v>
      </c>
      <c r="BZ12" s="111">
        <v>4</v>
      </c>
      <c r="CA12" s="111">
        <v>2</v>
      </c>
      <c r="CB12" s="111">
        <v>4</v>
      </c>
      <c r="CC12" s="111"/>
      <c r="CD12" s="111"/>
      <c r="CE12" s="111"/>
      <c r="CF12" s="111">
        <v>8</v>
      </c>
      <c r="CG12" s="122">
        <f t="shared" si="7"/>
        <v>4.5714285714285712</v>
      </c>
      <c r="CH12" s="111"/>
      <c r="CI12" s="111">
        <v>4</v>
      </c>
      <c r="CJ12" s="111">
        <v>5</v>
      </c>
      <c r="CK12" s="111"/>
      <c r="CL12" s="111">
        <v>4</v>
      </c>
      <c r="CM12" s="111"/>
      <c r="CN12" s="122">
        <f t="shared" si="8"/>
        <v>4.333333333333333</v>
      </c>
      <c r="CO12" s="111">
        <v>4</v>
      </c>
      <c r="CP12" s="111">
        <v>4</v>
      </c>
      <c r="CQ12" s="111">
        <v>5</v>
      </c>
      <c r="CR12" s="111"/>
      <c r="CS12" s="111">
        <v>4</v>
      </c>
      <c r="CT12" s="111">
        <v>4</v>
      </c>
      <c r="CU12" s="111"/>
      <c r="CV12" s="111"/>
      <c r="CW12" s="111"/>
      <c r="CX12" s="111"/>
      <c r="CY12" s="111"/>
      <c r="CZ12" s="111"/>
      <c r="DA12" s="122">
        <f t="shared" si="9"/>
        <v>4.2</v>
      </c>
      <c r="DB12" s="111"/>
      <c r="DC12" s="111"/>
      <c r="DD12" s="111">
        <v>7</v>
      </c>
      <c r="DE12" s="123">
        <f t="shared" si="10"/>
        <v>7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4">
        <v>1</v>
      </c>
      <c r="B13" s="153">
        <v>8</v>
      </c>
      <c r="C13" s="156" t="s">
        <v>96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4</v>
      </c>
      <c r="P13" s="111">
        <v>6</v>
      </c>
      <c r="Q13" s="111">
        <v>6</v>
      </c>
      <c r="R13" s="111">
        <v>5</v>
      </c>
      <c r="S13" s="111">
        <v>3</v>
      </c>
      <c r="T13" s="111">
        <v>4</v>
      </c>
      <c r="U13" s="212">
        <v>4</v>
      </c>
      <c r="V13" s="212"/>
      <c r="W13" s="111"/>
      <c r="X13" s="111">
        <v>7</v>
      </c>
      <c r="Y13" s="122">
        <f t="shared" si="1"/>
        <v>4.875</v>
      </c>
      <c r="Z13" s="111">
        <v>6</v>
      </c>
      <c r="AA13" s="111">
        <v>5</v>
      </c>
      <c r="AB13" s="111"/>
      <c r="AC13" s="111">
        <v>7</v>
      </c>
      <c r="AD13" s="111">
        <v>5</v>
      </c>
      <c r="AE13" s="111">
        <v>3</v>
      </c>
      <c r="AF13" s="111">
        <v>4</v>
      </c>
      <c r="AG13" s="111"/>
      <c r="AH13" s="111"/>
      <c r="AI13" s="111"/>
      <c r="AJ13" s="111">
        <v>6</v>
      </c>
      <c r="AK13" s="122">
        <f t="shared" si="2"/>
        <v>5.1428571428571432</v>
      </c>
      <c r="AL13" s="111"/>
      <c r="AM13" s="111">
        <v>6</v>
      </c>
      <c r="AN13" s="111">
        <v>7</v>
      </c>
      <c r="AO13" s="111"/>
      <c r="AP13" s="212">
        <v>4</v>
      </c>
      <c r="AQ13" s="111"/>
      <c r="AR13" s="122">
        <f t="shared" si="3"/>
        <v>5.666666666666667</v>
      </c>
      <c r="AS13" s="111">
        <v>6</v>
      </c>
      <c r="AT13" s="111">
        <v>6</v>
      </c>
      <c r="AU13" s="111">
        <v>7</v>
      </c>
      <c r="AV13" s="111"/>
      <c r="AW13" s="111">
        <v>5</v>
      </c>
      <c r="AX13" s="111">
        <v>6</v>
      </c>
      <c r="AY13" s="111"/>
      <c r="AZ13" s="111"/>
      <c r="BA13" s="111"/>
      <c r="BB13" s="111"/>
      <c r="BC13" s="111"/>
      <c r="BD13" s="111"/>
      <c r="BE13" s="122">
        <f t="shared" si="4"/>
        <v>6</v>
      </c>
      <c r="BF13" s="111"/>
      <c r="BG13" s="111"/>
      <c r="BH13" s="111">
        <v>7</v>
      </c>
      <c r="BI13" s="123">
        <f t="shared" si="5"/>
        <v>7</v>
      </c>
      <c r="BJ13" s="125"/>
      <c r="BK13" s="111">
        <v>4</v>
      </c>
      <c r="BL13" s="111">
        <v>6</v>
      </c>
      <c r="BM13" s="111">
        <v>6</v>
      </c>
      <c r="BN13" s="111">
        <v>5</v>
      </c>
      <c r="BO13" s="111">
        <v>3</v>
      </c>
      <c r="BP13" s="111">
        <v>4</v>
      </c>
      <c r="BQ13" s="111">
        <v>6</v>
      </c>
      <c r="BR13" s="111"/>
      <c r="BS13" s="111"/>
      <c r="BT13" s="111">
        <v>7</v>
      </c>
      <c r="BU13" s="122">
        <f t="shared" si="6"/>
        <v>5.125</v>
      </c>
      <c r="BV13" s="111">
        <v>6</v>
      </c>
      <c r="BW13" s="111">
        <v>5</v>
      </c>
      <c r="BX13" s="111"/>
      <c r="BY13" s="111">
        <v>7</v>
      </c>
      <c r="BZ13" s="111">
        <v>5</v>
      </c>
      <c r="CA13" s="111">
        <v>3</v>
      </c>
      <c r="CB13" s="111">
        <v>4</v>
      </c>
      <c r="CC13" s="111"/>
      <c r="CD13" s="111"/>
      <c r="CE13" s="111"/>
      <c r="CF13" s="111">
        <v>6</v>
      </c>
      <c r="CG13" s="122">
        <f t="shared" si="7"/>
        <v>5.1428571428571432</v>
      </c>
      <c r="CH13" s="111"/>
      <c r="CI13" s="111">
        <v>6</v>
      </c>
      <c r="CJ13" s="111">
        <v>7</v>
      </c>
      <c r="CK13" s="111"/>
      <c r="CL13" s="111">
        <v>6</v>
      </c>
      <c r="CM13" s="111"/>
      <c r="CN13" s="122">
        <f t="shared" si="8"/>
        <v>6.333333333333333</v>
      </c>
      <c r="CO13" s="111">
        <v>6</v>
      </c>
      <c r="CP13" s="111">
        <v>6</v>
      </c>
      <c r="CQ13" s="111">
        <v>7</v>
      </c>
      <c r="CR13" s="111"/>
      <c r="CS13" s="111">
        <v>5</v>
      </c>
      <c r="CT13" s="111">
        <v>6</v>
      </c>
      <c r="CU13" s="111"/>
      <c r="CV13" s="111"/>
      <c r="CW13" s="111"/>
      <c r="CX13" s="111"/>
      <c r="CY13" s="111"/>
      <c r="CZ13" s="111"/>
      <c r="DA13" s="122">
        <f t="shared" si="9"/>
        <v>6</v>
      </c>
      <c r="DB13" s="111"/>
      <c r="DC13" s="111"/>
      <c r="DD13" s="111">
        <v>7</v>
      </c>
      <c r="DE13" s="123">
        <f t="shared" si="10"/>
        <v>7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4">
        <v>1</v>
      </c>
      <c r="B14" s="153">
        <v>9</v>
      </c>
      <c r="C14" s="156" t="s">
        <v>97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7</v>
      </c>
      <c r="P14" s="111">
        <v>6</v>
      </c>
      <c r="Q14" s="111">
        <v>7</v>
      </c>
      <c r="R14" s="111">
        <v>4</v>
      </c>
      <c r="S14" s="111">
        <v>4</v>
      </c>
      <c r="T14" s="111">
        <v>4</v>
      </c>
      <c r="U14" s="212">
        <v>7</v>
      </c>
      <c r="V14" s="212"/>
      <c r="W14" s="111"/>
      <c r="X14" s="111">
        <v>7</v>
      </c>
      <c r="Y14" s="122">
        <f t="shared" si="1"/>
        <v>5.75</v>
      </c>
      <c r="Z14" s="111">
        <v>4</v>
      </c>
      <c r="AA14" s="111">
        <v>4</v>
      </c>
      <c r="AB14" s="111"/>
      <c r="AC14" s="111">
        <v>6</v>
      </c>
      <c r="AD14" s="111">
        <v>6</v>
      </c>
      <c r="AE14" s="111">
        <v>5</v>
      </c>
      <c r="AF14" s="111">
        <v>7</v>
      </c>
      <c r="AG14" s="111"/>
      <c r="AH14" s="111"/>
      <c r="AI14" s="111"/>
      <c r="AJ14" s="111">
        <v>10</v>
      </c>
      <c r="AK14" s="122">
        <f t="shared" si="2"/>
        <v>6</v>
      </c>
      <c r="AL14" s="111"/>
      <c r="AM14" s="111">
        <v>5</v>
      </c>
      <c r="AN14" s="111">
        <v>6</v>
      </c>
      <c r="AO14" s="111"/>
      <c r="AP14" s="212">
        <v>7</v>
      </c>
      <c r="AQ14" s="111"/>
      <c r="AR14" s="122">
        <f t="shared" si="3"/>
        <v>6</v>
      </c>
      <c r="AS14" s="111">
        <v>6</v>
      </c>
      <c r="AT14" s="111">
        <v>5</v>
      </c>
      <c r="AU14" s="111">
        <v>6</v>
      </c>
      <c r="AV14" s="111"/>
      <c r="AW14" s="111">
        <v>5</v>
      </c>
      <c r="AX14" s="111">
        <v>7</v>
      </c>
      <c r="AY14" s="111"/>
      <c r="AZ14" s="111"/>
      <c r="BA14" s="111"/>
      <c r="BB14" s="111"/>
      <c r="BC14" s="111"/>
      <c r="BD14" s="111"/>
      <c r="BE14" s="122">
        <f t="shared" si="4"/>
        <v>5.8</v>
      </c>
      <c r="BF14" s="111"/>
      <c r="BG14" s="111"/>
      <c r="BH14" s="111">
        <v>8</v>
      </c>
      <c r="BI14" s="123">
        <f t="shared" si="5"/>
        <v>8</v>
      </c>
      <c r="BJ14" s="125"/>
      <c r="BK14" s="111">
        <v>7</v>
      </c>
      <c r="BL14" s="111">
        <v>6</v>
      </c>
      <c r="BM14" s="111">
        <v>7</v>
      </c>
      <c r="BN14" s="111">
        <v>4</v>
      </c>
      <c r="BO14" s="111">
        <v>4</v>
      </c>
      <c r="BP14" s="111">
        <v>4</v>
      </c>
      <c r="BQ14" s="111">
        <v>7</v>
      </c>
      <c r="BR14" s="111"/>
      <c r="BS14" s="111"/>
      <c r="BT14" s="111">
        <v>7</v>
      </c>
      <c r="BU14" s="122">
        <f t="shared" si="6"/>
        <v>5.75</v>
      </c>
      <c r="BV14" s="111">
        <v>4</v>
      </c>
      <c r="BW14" s="111">
        <v>4</v>
      </c>
      <c r="BX14" s="111"/>
      <c r="BY14" s="111">
        <v>6</v>
      </c>
      <c r="BZ14" s="111">
        <v>6</v>
      </c>
      <c r="CA14" s="111">
        <v>5</v>
      </c>
      <c r="CB14" s="111">
        <v>7</v>
      </c>
      <c r="CC14" s="111"/>
      <c r="CD14" s="111"/>
      <c r="CE14" s="111"/>
      <c r="CF14" s="111">
        <v>10</v>
      </c>
      <c r="CG14" s="122">
        <f t="shared" si="7"/>
        <v>6</v>
      </c>
      <c r="CH14" s="111"/>
      <c r="CI14" s="111">
        <v>7</v>
      </c>
      <c r="CJ14" s="111">
        <v>6</v>
      </c>
      <c r="CK14" s="111"/>
      <c r="CL14" s="111">
        <v>6</v>
      </c>
      <c r="CM14" s="111"/>
      <c r="CN14" s="122">
        <f t="shared" si="8"/>
        <v>6.333333333333333</v>
      </c>
      <c r="CO14" s="111">
        <v>6</v>
      </c>
      <c r="CP14" s="111">
        <v>5</v>
      </c>
      <c r="CQ14" s="111">
        <v>6</v>
      </c>
      <c r="CR14" s="111"/>
      <c r="CS14" s="111">
        <v>5</v>
      </c>
      <c r="CT14" s="111">
        <v>7</v>
      </c>
      <c r="CU14" s="111"/>
      <c r="CV14" s="111"/>
      <c r="CW14" s="111"/>
      <c r="CX14" s="111"/>
      <c r="CY14" s="111"/>
      <c r="CZ14" s="111"/>
      <c r="DA14" s="122">
        <f t="shared" si="9"/>
        <v>5.8</v>
      </c>
      <c r="DB14" s="111"/>
      <c r="DC14" s="111"/>
      <c r="DD14" s="111">
        <v>8</v>
      </c>
      <c r="DE14" s="123">
        <f t="shared" si="10"/>
        <v>8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4">
        <v>1</v>
      </c>
      <c r="B15" s="153">
        <v>10</v>
      </c>
      <c r="C15" s="156" t="s">
        <v>98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3</v>
      </c>
      <c r="P15" s="111">
        <v>5</v>
      </c>
      <c r="Q15" s="111">
        <v>4</v>
      </c>
      <c r="R15" s="111">
        <v>3</v>
      </c>
      <c r="S15" s="111">
        <v>4</v>
      </c>
      <c r="T15" s="111">
        <v>4</v>
      </c>
      <c r="U15" s="212">
        <v>4</v>
      </c>
      <c r="V15" s="212"/>
      <c r="W15" s="111"/>
      <c r="X15" s="111">
        <v>4</v>
      </c>
      <c r="Y15" s="122">
        <f t="shared" si="1"/>
        <v>3.875</v>
      </c>
      <c r="Z15" s="111">
        <v>4</v>
      </c>
      <c r="AA15" s="111">
        <v>4</v>
      </c>
      <c r="AB15" s="111"/>
      <c r="AC15" s="111">
        <v>4</v>
      </c>
      <c r="AD15" s="111">
        <v>5</v>
      </c>
      <c r="AE15" s="111">
        <v>2</v>
      </c>
      <c r="AF15" s="111">
        <v>4</v>
      </c>
      <c r="AG15" s="111"/>
      <c r="AH15" s="111"/>
      <c r="AI15" s="111"/>
      <c r="AJ15" s="111">
        <v>10</v>
      </c>
      <c r="AK15" s="122">
        <f t="shared" si="2"/>
        <v>4.7142857142857144</v>
      </c>
      <c r="AL15" s="111"/>
      <c r="AM15" s="111">
        <v>6</v>
      </c>
      <c r="AN15" s="111">
        <v>5</v>
      </c>
      <c r="AO15" s="111"/>
      <c r="AP15" s="212">
        <v>4</v>
      </c>
      <c r="AQ15" s="111"/>
      <c r="AR15" s="122">
        <f t="shared" si="3"/>
        <v>5</v>
      </c>
      <c r="AS15" s="111">
        <v>6</v>
      </c>
      <c r="AT15" s="111">
        <v>6</v>
      </c>
      <c r="AU15" s="111">
        <v>5</v>
      </c>
      <c r="AV15" s="111"/>
      <c r="AW15" s="111">
        <v>5</v>
      </c>
      <c r="AX15" s="111">
        <v>5</v>
      </c>
      <c r="AY15" s="111"/>
      <c r="AZ15" s="111"/>
      <c r="BA15" s="111"/>
      <c r="BB15" s="111"/>
      <c r="BC15" s="111"/>
      <c r="BD15" s="111"/>
      <c r="BE15" s="122">
        <f t="shared" si="4"/>
        <v>5.4</v>
      </c>
      <c r="BF15" s="111"/>
      <c r="BG15" s="111"/>
      <c r="BH15" s="111">
        <v>7</v>
      </c>
      <c r="BI15" s="123">
        <f t="shared" si="5"/>
        <v>7</v>
      </c>
      <c r="BJ15" s="125"/>
      <c r="BK15" s="111">
        <v>3</v>
      </c>
      <c r="BL15" s="111">
        <v>5</v>
      </c>
      <c r="BM15" s="111">
        <v>4</v>
      </c>
      <c r="BN15" s="111">
        <v>3</v>
      </c>
      <c r="BO15" s="111">
        <v>4</v>
      </c>
      <c r="BP15" s="111">
        <v>4</v>
      </c>
      <c r="BQ15" s="111">
        <v>4</v>
      </c>
      <c r="BR15" s="111"/>
      <c r="BS15" s="111"/>
      <c r="BT15" s="111">
        <v>4</v>
      </c>
      <c r="BU15" s="122">
        <f t="shared" si="6"/>
        <v>3.875</v>
      </c>
      <c r="BV15" s="111">
        <v>4</v>
      </c>
      <c r="BW15" s="111">
        <v>4</v>
      </c>
      <c r="BX15" s="111"/>
      <c r="BY15" s="111">
        <v>4</v>
      </c>
      <c r="BZ15" s="111">
        <v>5</v>
      </c>
      <c r="CA15" s="111">
        <v>2</v>
      </c>
      <c r="CB15" s="111">
        <v>4</v>
      </c>
      <c r="CC15" s="111"/>
      <c r="CD15" s="111"/>
      <c r="CE15" s="111"/>
      <c r="CF15" s="111">
        <v>10</v>
      </c>
      <c r="CG15" s="122">
        <f t="shared" si="7"/>
        <v>4.7142857142857144</v>
      </c>
      <c r="CH15" s="111"/>
      <c r="CI15" s="111">
        <v>5</v>
      </c>
      <c r="CJ15" s="111">
        <v>5</v>
      </c>
      <c r="CK15" s="111"/>
      <c r="CL15" s="111">
        <v>6</v>
      </c>
      <c r="CM15" s="111"/>
      <c r="CN15" s="122">
        <f t="shared" si="8"/>
        <v>5.333333333333333</v>
      </c>
      <c r="CO15" s="111">
        <v>6</v>
      </c>
      <c r="CP15" s="111">
        <v>6</v>
      </c>
      <c r="CQ15" s="111">
        <v>5</v>
      </c>
      <c r="CR15" s="111"/>
      <c r="CS15" s="111">
        <v>5</v>
      </c>
      <c r="CT15" s="111">
        <v>5</v>
      </c>
      <c r="CU15" s="111"/>
      <c r="CV15" s="111"/>
      <c r="CW15" s="111"/>
      <c r="CX15" s="111"/>
      <c r="CY15" s="111"/>
      <c r="CZ15" s="111"/>
      <c r="DA15" s="122">
        <f t="shared" si="9"/>
        <v>5.4</v>
      </c>
      <c r="DB15" s="111"/>
      <c r="DC15" s="111"/>
      <c r="DD15" s="111">
        <v>7</v>
      </c>
      <c r="DE15" s="123">
        <f t="shared" si="10"/>
        <v>7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4">
        <v>1</v>
      </c>
      <c r="B16" s="153">
        <v>11</v>
      </c>
      <c r="C16" s="156" t="s">
        <v>99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5</v>
      </c>
      <c r="P16" s="111">
        <v>6</v>
      </c>
      <c r="Q16" s="111">
        <v>6</v>
      </c>
      <c r="R16" s="111">
        <v>5</v>
      </c>
      <c r="S16" s="111">
        <v>4</v>
      </c>
      <c r="T16" s="111">
        <v>3</v>
      </c>
      <c r="U16" s="212">
        <v>7</v>
      </c>
      <c r="V16" s="212"/>
      <c r="W16" s="111"/>
      <c r="X16" s="111">
        <v>6</v>
      </c>
      <c r="Y16" s="122">
        <f t="shared" si="1"/>
        <v>5.25</v>
      </c>
      <c r="Z16" s="111">
        <v>4</v>
      </c>
      <c r="AA16" s="111">
        <v>4</v>
      </c>
      <c r="AB16" s="111"/>
      <c r="AC16" s="111">
        <v>8</v>
      </c>
      <c r="AD16" s="111">
        <v>9</v>
      </c>
      <c r="AE16" s="111">
        <v>4</v>
      </c>
      <c r="AF16" s="111">
        <v>5</v>
      </c>
      <c r="AG16" s="111"/>
      <c r="AH16" s="111"/>
      <c r="AI16" s="111"/>
      <c r="AJ16" s="111">
        <v>8</v>
      </c>
      <c r="AK16" s="122">
        <f t="shared" si="2"/>
        <v>6</v>
      </c>
      <c r="AL16" s="111"/>
      <c r="AM16" s="111">
        <v>5</v>
      </c>
      <c r="AN16" s="111">
        <v>6</v>
      </c>
      <c r="AO16" s="111"/>
      <c r="AP16" s="212">
        <v>7</v>
      </c>
      <c r="AQ16" s="111"/>
      <c r="AR16" s="122">
        <f t="shared" si="3"/>
        <v>6</v>
      </c>
      <c r="AS16" s="111">
        <v>6</v>
      </c>
      <c r="AT16" s="111">
        <v>5</v>
      </c>
      <c r="AU16" s="111">
        <v>6</v>
      </c>
      <c r="AV16" s="111"/>
      <c r="AW16" s="111">
        <v>4</v>
      </c>
      <c r="AX16" s="111">
        <v>7</v>
      </c>
      <c r="AY16" s="111"/>
      <c r="AZ16" s="111"/>
      <c r="BA16" s="111"/>
      <c r="BB16" s="111"/>
      <c r="BC16" s="111"/>
      <c r="BD16" s="111"/>
      <c r="BE16" s="122">
        <f t="shared" si="4"/>
        <v>5.6</v>
      </c>
      <c r="BF16" s="111"/>
      <c r="BG16" s="111"/>
      <c r="BH16" s="111">
        <v>7</v>
      </c>
      <c r="BI16" s="123">
        <f t="shared" si="5"/>
        <v>7</v>
      </c>
      <c r="BJ16" s="125"/>
      <c r="BK16" s="111">
        <v>5</v>
      </c>
      <c r="BL16" s="111">
        <v>6</v>
      </c>
      <c r="BM16" s="111">
        <v>6</v>
      </c>
      <c r="BN16" s="111">
        <v>5</v>
      </c>
      <c r="BO16" s="111">
        <v>4</v>
      </c>
      <c r="BP16" s="111">
        <v>3</v>
      </c>
      <c r="BQ16" s="111">
        <v>7</v>
      </c>
      <c r="BR16" s="111"/>
      <c r="BS16" s="111"/>
      <c r="BT16" s="111">
        <v>6</v>
      </c>
      <c r="BU16" s="122">
        <f t="shared" si="6"/>
        <v>5.25</v>
      </c>
      <c r="BV16" s="111">
        <v>4</v>
      </c>
      <c r="BW16" s="111">
        <v>4</v>
      </c>
      <c r="BX16" s="111"/>
      <c r="BY16" s="111">
        <v>8</v>
      </c>
      <c r="BZ16" s="111">
        <v>9</v>
      </c>
      <c r="CA16" s="111">
        <v>4</v>
      </c>
      <c r="CB16" s="111">
        <v>5</v>
      </c>
      <c r="CC16" s="111"/>
      <c r="CD16" s="111"/>
      <c r="CE16" s="111"/>
      <c r="CF16" s="111">
        <v>8</v>
      </c>
      <c r="CG16" s="122">
        <f t="shared" si="7"/>
        <v>6</v>
      </c>
      <c r="CH16" s="111"/>
      <c r="CI16" s="111">
        <v>7</v>
      </c>
      <c r="CJ16" s="111">
        <v>6</v>
      </c>
      <c r="CK16" s="111"/>
      <c r="CL16" s="111">
        <v>6</v>
      </c>
      <c r="CM16" s="111"/>
      <c r="CN16" s="122">
        <f t="shared" si="8"/>
        <v>6.333333333333333</v>
      </c>
      <c r="CO16" s="111">
        <v>6</v>
      </c>
      <c r="CP16" s="111">
        <v>5</v>
      </c>
      <c r="CQ16" s="111">
        <v>6</v>
      </c>
      <c r="CR16" s="111"/>
      <c r="CS16" s="111">
        <v>4</v>
      </c>
      <c r="CT16" s="111">
        <v>7</v>
      </c>
      <c r="CU16" s="111"/>
      <c r="CV16" s="111"/>
      <c r="CW16" s="111"/>
      <c r="CX16" s="111"/>
      <c r="CY16" s="111"/>
      <c r="CZ16" s="111"/>
      <c r="DA16" s="122">
        <f t="shared" si="9"/>
        <v>5.6</v>
      </c>
      <c r="DB16" s="111"/>
      <c r="DC16" s="111"/>
      <c r="DD16" s="111">
        <v>7</v>
      </c>
      <c r="DE16" s="123">
        <f t="shared" si="10"/>
        <v>7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4">
        <v>1</v>
      </c>
      <c r="B17" s="153">
        <v>12</v>
      </c>
      <c r="C17" s="156" t="s">
        <v>100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4</v>
      </c>
      <c r="P17" s="111">
        <v>4</v>
      </c>
      <c r="Q17" s="111">
        <v>4</v>
      </c>
      <c r="R17" s="111">
        <v>3</v>
      </c>
      <c r="S17" s="111">
        <v>5</v>
      </c>
      <c r="T17" s="111">
        <v>5</v>
      </c>
      <c r="U17" s="212">
        <v>4</v>
      </c>
      <c r="V17" s="212"/>
      <c r="W17" s="111"/>
      <c r="X17" s="111">
        <v>4</v>
      </c>
      <c r="Y17" s="122">
        <f t="shared" si="1"/>
        <v>4.125</v>
      </c>
      <c r="Z17" s="111">
        <v>4</v>
      </c>
      <c r="AA17" s="111">
        <v>4</v>
      </c>
      <c r="AB17" s="111"/>
      <c r="AC17" s="111">
        <v>7</v>
      </c>
      <c r="AD17" s="111">
        <v>5</v>
      </c>
      <c r="AE17" s="111">
        <v>4</v>
      </c>
      <c r="AF17" s="111">
        <v>4</v>
      </c>
      <c r="AG17" s="111"/>
      <c r="AH17" s="111"/>
      <c r="AI17" s="111"/>
      <c r="AJ17" s="111">
        <v>1</v>
      </c>
      <c r="AK17" s="122">
        <f t="shared" si="2"/>
        <v>4.1428571428571432</v>
      </c>
      <c r="AL17" s="111"/>
      <c r="AM17" s="111">
        <v>4</v>
      </c>
      <c r="AN17" s="111">
        <v>5</v>
      </c>
      <c r="AO17" s="111"/>
      <c r="AP17" s="212">
        <v>4</v>
      </c>
      <c r="AQ17" s="111"/>
      <c r="AR17" s="122">
        <f t="shared" si="3"/>
        <v>4.333333333333333</v>
      </c>
      <c r="AS17" s="111">
        <v>5</v>
      </c>
      <c r="AT17" s="111">
        <v>4</v>
      </c>
      <c r="AU17" s="111">
        <v>5</v>
      </c>
      <c r="AV17" s="111"/>
      <c r="AW17" s="111">
        <v>5</v>
      </c>
      <c r="AX17" s="111">
        <v>6</v>
      </c>
      <c r="AY17" s="111"/>
      <c r="AZ17" s="111"/>
      <c r="BA17" s="111"/>
      <c r="BB17" s="111"/>
      <c r="BC17" s="111"/>
      <c r="BD17" s="111"/>
      <c r="BE17" s="122">
        <f t="shared" si="4"/>
        <v>5</v>
      </c>
      <c r="BF17" s="111"/>
      <c r="BG17" s="111"/>
      <c r="BH17" s="111">
        <v>7</v>
      </c>
      <c r="BI17" s="123">
        <f t="shared" si="5"/>
        <v>7</v>
      </c>
      <c r="BJ17" s="125"/>
      <c r="BK17" s="111">
        <v>4</v>
      </c>
      <c r="BL17" s="111">
        <v>4</v>
      </c>
      <c r="BM17" s="111">
        <v>4</v>
      </c>
      <c r="BN17" s="111">
        <v>3</v>
      </c>
      <c r="BO17" s="111">
        <v>5</v>
      </c>
      <c r="BP17" s="111">
        <v>5</v>
      </c>
      <c r="BQ17" s="111">
        <v>4</v>
      </c>
      <c r="BR17" s="111"/>
      <c r="BS17" s="111"/>
      <c r="BT17" s="111">
        <v>4</v>
      </c>
      <c r="BU17" s="122">
        <f t="shared" si="6"/>
        <v>4.125</v>
      </c>
      <c r="BV17" s="111">
        <v>4</v>
      </c>
      <c r="BW17" s="111">
        <v>4</v>
      </c>
      <c r="BX17" s="111"/>
      <c r="BY17" s="111">
        <v>7</v>
      </c>
      <c r="BZ17" s="111">
        <v>5</v>
      </c>
      <c r="CA17" s="111">
        <v>4</v>
      </c>
      <c r="CB17" s="111">
        <v>4</v>
      </c>
      <c r="CC17" s="111"/>
      <c r="CD17" s="111"/>
      <c r="CE17" s="111"/>
      <c r="CF17" s="111">
        <v>1</v>
      </c>
      <c r="CG17" s="122">
        <f t="shared" si="7"/>
        <v>4.1428571428571432</v>
      </c>
      <c r="CH17" s="111"/>
      <c r="CI17" s="111">
        <v>6</v>
      </c>
      <c r="CJ17" s="111">
        <v>5</v>
      </c>
      <c r="CK17" s="111"/>
      <c r="CL17" s="111">
        <v>5</v>
      </c>
      <c r="CM17" s="111"/>
      <c r="CN17" s="122">
        <f t="shared" si="8"/>
        <v>5.333333333333333</v>
      </c>
      <c r="CO17" s="111">
        <v>5</v>
      </c>
      <c r="CP17" s="111">
        <v>4</v>
      </c>
      <c r="CQ17" s="111">
        <v>5</v>
      </c>
      <c r="CR17" s="111"/>
      <c r="CS17" s="111">
        <v>5</v>
      </c>
      <c r="CT17" s="111">
        <v>6</v>
      </c>
      <c r="CU17" s="111"/>
      <c r="CV17" s="111"/>
      <c r="CW17" s="111"/>
      <c r="CX17" s="111"/>
      <c r="CY17" s="111"/>
      <c r="CZ17" s="111"/>
      <c r="DA17" s="122">
        <f t="shared" si="9"/>
        <v>5</v>
      </c>
      <c r="DB17" s="111"/>
      <c r="DC17" s="111"/>
      <c r="DD17" s="111">
        <v>7</v>
      </c>
      <c r="DE17" s="123">
        <f t="shared" si="10"/>
        <v>7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4">
        <v>1</v>
      </c>
      <c r="B18" s="153">
        <v>13</v>
      </c>
      <c r="C18" s="156" t="s">
        <v>101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5</v>
      </c>
      <c r="P18" s="111">
        <v>5</v>
      </c>
      <c r="Q18" s="111">
        <v>4</v>
      </c>
      <c r="R18" s="111">
        <v>4</v>
      </c>
      <c r="S18" s="111">
        <v>4</v>
      </c>
      <c r="T18" s="111">
        <v>4</v>
      </c>
      <c r="U18" s="212">
        <v>4</v>
      </c>
      <c r="V18" s="212"/>
      <c r="W18" s="111"/>
      <c r="X18" s="111">
        <v>4</v>
      </c>
      <c r="Y18" s="122">
        <f t="shared" si="1"/>
        <v>4.25</v>
      </c>
      <c r="Z18" s="111">
        <v>4</v>
      </c>
      <c r="AA18" s="111">
        <v>4</v>
      </c>
      <c r="AB18" s="111"/>
      <c r="AC18" s="111">
        <v>6</v>
      </c>
      <c r="AD18" s="111">
        <v>6</v>
      </c>
      <c r="AE18" s="111">
        <v>5</v>
      </c>
      <c r="AF18" s="111">
        <v>6</v>
      </c>
      <c r="AG18" s="111"/>
      <c r="AH18" s="111"/>
      <c r="AI18" s="111"/>
      <c r="AJ18" s="111">
        <v>12</v>
      </c>
      <c r="AK18" s="122">
        <f t="shared" si="2"/>
        <v>6.1428571428571432</v>
      </c>
      <c r="AL18" s="111"/>
      <c r="AM18" s="111">
        <v>7</v>
      </c>
      <c r="AN18" s="111">
        <v>8</v>
      </c>
      <c r="AO18" s="111"/>
      <c r="AP18" s="212">
        <v>4</v>
      </c>
      <c r="AQ18" s="111"/>
      <c r="AR18" s="122">
        <f t="shared" si="3"/>
        <v>6.333333333333333</v>
      </c>
      <c r="AS18" s="111">
        <v>7</v>
      </c>
      <c r="AT18" s="111">
        <v>7</v>
      </c>
      <c r="AU18" s="111">
        <v>8</v>
      </c>
      <c r="AV18" s="111"/>
      <c r="AW18" s="111">
        <v>4</v>
      </c>
      <c r="AX18" s="111">
        <v>6</v>
      </c>
      <c r="AY18" s="111"/>
      <c r="AZ18" s="111"/>
      <c r="BA18" s="111"/>
      <c r="BB18" s="111"/>
      <c r="BC18" s="111"/>
      <c r="BD18" s="111"/>
      <c r="BE18" s="122">
        <f t="shared" si="4"/>
        <v>6.4</v>
      </c>
      <c r="BF18" s="111"/>
      <c r="BG18" s="111"/>
      <c r="BH18" s="111">
        <v>9</v>
      </c>
      <c r="BI18" s="123">
        <f t="shared" si="5"/>
        <v>9</v>
      </c>
      <c r="BJ18" s="125"/>
      <c r="BK18" s="111">
        <v>5</v>
      </c>
      <c r="BL18" s="111">
        <v>5</v>
      </c>
      <c r="BM18" s="111">
        <v>4</v>
      </c>
      <c r="BN18" s="111">
        <v>4</v>
      </c>
      <c r="BO18" s="111">
        <v>4</v>
      </c>
      <c r="BP18" s="111">
        <v>4</v>
      </c>
      <c r="BQ18" s="111">
        <v>4</v>
      </c>
      <c r="BR18" s="111"/>
      <c r="BS18" s="111"/>
      <c r="BT18" s="111">
        <v>4</v>
      </c>
      <c r="BU18" s="122">
        <f t="shared" si="6"/>
        <v>4.25</v>
      </c>
      <c r="BV18" s="111">
        <v>4</v>
      </c>
      <c r="BW18" s="111">
        <v>4</v>
      </c>
      <c r="BX18" s="111"/>
      <c r="BY18" s="111">
        <v>6</v>
      </c>
      <c r="BZ18" s="111">
        <v>6</v>
      </c>
      <c r="CA18" s="111">
        <v>5</v>
      </c>
      <c r="CB18" s="111">
        <v>6</v>
      </c>
      <c r="CC18" s="111"/>
      <c r="CD18" s="111"/>
      <c r="CE18" s="111"/>
      <c r="CF18" s="111">
        <v>12</v>
      </c>
      <c r="CG18" s="122">
        <f t="shared" si="7"/>
        <v>6.1428571428571432</v>
      </c>
      <c r="CH18" s="111"/>
      <c r="CI18" s="111">
        <v>6</v>
      </c>
      <c r="CJ18" s="111">
        <v>8</v>
      </c>
      <c r="CK18" s="111"/>
      <c r="CL18" s="111">
        <v>7</v>
      </c>
      <c r="CM18" s="111"/>
      <c r="CN18" s="122">
        <f t="shared" si="8"/>
        <v>7</v>
      </c>
      <c r="CO18" s="111">
        <v>7</v>
      </c>
      <c r="CP18" s="111">
        <v>7</v>
      </c>
      <c r="CQ18" s="111">
        <v>8</v>
      </c>
      <c r="CR18" s="111"/>
      <c r="CS18" s="111">
        <v>4</v>
      </c>
      <c r="CT18" s="111">
        <v>6</v>
      </c>
      <c r="CU18" s="111"/>
      <c r="CV18" s="111"/>
      <c r="CW18" s="111"/>
      <c r="CX18" s="111"/>
      <c r="CY18" s="111"/>
      <c r="CZ18" s="111"/>
      <c r="DA18" s="122">
        <f t="shared" si="9"/>
        <v>6.4</v>
      </c>
      <c r="DB18" s="111"/>
      <c r="DC18" s="111"/>
      <c r="DD18" s="111">
        <v>9</v>
      </c>
      <c r="DE18" s="123">
        <f t="shared" si="10"/>
        <v>9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4">
        <v>1</v>
      </c>
      <c r="B19" s="153">
        <v>14</v>
      </c>
      <c r="C19" s="156" t="s">
        <v>102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4</v>
      </c>
      <c r="P19" s="111">
        <v>4</v>
      </c>
      <c r="Q19" s="111">
        <v>3</v>
      </c>
      <c r="R19" s="111">
        <v>3</v>
      </c>
      <c r="S19" s="111">
        <v>4</v>
      </c>
      <c r="T19" s="111">
        <v>4</v>
      </c>
      <c r="U19" s="212"/>
      <c r="V19" s="212"/>
      <c r="W19" s="111"/>
      <c r="X19" s="111">
        <v>3</v>
      </c>
      <c r="Y19" s="122">
        <f t="shared" si="1"/>
        <v>3.125</v>
      </c>
      <c r="Z19" s="111">
        <v>3</v>
      </c>
      <c r="AA19" s="111">
        <v>3</v>
      </c>
      <c r="AB19" s="111"/>
      <c r="AC19" s="111">
        <v>1</v>
      </c>
      <c r="AD19" s="111">
        <v>3</v>
      </c>
      <c r="AE19" s="111">
        <v>4</v>
      </c>
      <c r="AF19" s="111">
        <v>4</v>
      </c>
      <c r="AG19" s="111"/>
      <c r="AH19" s="111"/>
      <c r="AI19" s="111"/>
      <c r="AJ19" s="111">
        <v>4</v>
      </c>
      <c r="AK19" s="122">
        <f t="shared" si="2"/>
        <v>3.1428571428571428</v>
      </c>
      <c r="AL19" s="111"/>
      <c r="AM19" s="111">
        <v>4</v>
      </c>
      <c r="AN19" s="111">
        <v>4</v>
      </c>
      <c r="AO19" s="111"/>
      <c r="AP19" s="212"/>
      <c r="AQ19" s="111"/>
      <c r="AR19" s="122">
        <f t="shared" si="3"/>
        <v>2.6666666666666665</v>
      </c>
      <c r="AS19" s="111">
        <v>4</v>
      </c>
      <c r="AT19" s="111">
        <v>4</v>
      </c>
      <c r="AU19" s="111">
        <v>4</v>
      </c>
      <c r="AV19" s="111"/>
      <c r="AW19" s="111">
        <v>4</v>
      </c>
      <c r="AX19" s="111">
        <v>4</v>
      </c>
      <c r="AY19" s="111"/>
      <c r="AZ19" s="111"/>
      <c r="BA19" s="111"/>
      <c r="BB19" s="111"/>
      <c r="BC19" s="111"/>
      <c r="BD19" s="111"/>
      <c r="BE19" s="122">
        <f t="shared" si="4"/>
        <v>4</v>
      </c>
      <c r="BF19" s="111"/>
      <c r="BG19" s="111"/>
      <c r="BH19" s="111">
        <v>5</v>
      </c>
      <c r="BI19" s="123">
        <f t="shared" si="5"/>
        <v>5</v>
      </c>
      <c r="BJ19" s="125"/>
      <c r="BK19" s="111">
        <v>4</v>
      </c>
      <c r="BL19" s="111">
        <v>4</v>
      </c>
      <c r="BM19" s="111">
        <v>3</v>
      </c>
      <c r="BN19" s="111">
        <v>3</v>
      </c>
      <c r="BO19" s="111">
        <v>4</v>
      </c>
      <c r="BP19" s="111">
        <v>4</v>
      </c>
      <c r="BQ19" s="111">
        <v>4</v>
      </c>
      <c r="BR19" s="111"/>
      <c r="BS19" s="111"/>
      <c r="BT19" s="111">
        <v>3</v>
      </c>
      <c r="BU19" s="122">
        <f t="shared" si="6"/>
        <v>3.625</v>
      </c>
      <c r="BV19" s="111">
        <v>3</v>
      </c>
      <c r="BW19" s="111">
        <v>3</v>
      </c>
      <c r="BX19" s="111"/>
      <c r="BY19" s="111">
        <v>1</v>
      </c>
      <c r="BZ19" s="111">
        <v>3</v>
      </c>
      <c r="CA19" s="111">
        <v>4</v>
      </c>
      <c r="CB19" s="111">
        <v>4</v>
      </c>
      <c r="CC19" s="111"/>
      <c r="CD19" s="111"/>
      <c r="CE19" s="111"/>
      <c r="CF19" s="111">
        <v>4</v>
      </c>
      <c r="CG19" s="122">
        <f t="shared" si="7"/>
        <v>3.1428571428571428</v>
      </c>
      <c r="CH19" s="111"/>
      <c r="CI19" s="111">
        <v>4</v>
      </c>
      <c r="CJ19" s="111">
        <v>4</v>
      </c>
      <c r="CK19" s="111"/>
      <c r="CL19" s="111">
        <v>4</v>
      </c>
      <c r="CM19" s="111"/>
      <c r="CN19" s="122">
        <f t="shared" si="8"/>
        <v>4</v>
      </c>
      <c r="CO19" s="111">
        <v>4</v>
      </c>
      <c r="CP19" s="111">
        <v>4</v>
      </c>
      <c r="CQ19" s="111">
        <v>4</v>
      </c>
      <c r="CR19" s="111"/>
      <c r="CS19" s="111">
        <v>4</v>
      </c>
      <c r="CT19" s="111">
        <v>4</v>
      </c>
      <c r="CU19" s="111"/>
      <c r="CV19" s="111"/>
      <c r="CW19" s="111"/>
      <c r="CX19" s="111"/>
      <c r="CY19" s="111"/>
      <c r="CZ19" s="111"/>
      <c r="DA19" s="122">
        <f t="shared" si="9"/>
        <v>4</v>
      </c>
      <c r="DB19" s="111"/>
      <c r="DC19" s="111"/>
      <c r="DD19" s="111">
        <v>5</v>
      </c>
      <c r="DE19" s="123">
        <f t="shared" si="10"/>
        <v>5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4">
        <v>1</v>
      </c>
      <c r="B20" s="153">
        <v>15</v>
      </c>
      <c r="C20" s="156" t="s">
        <v>103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4</v>
      </c>
      <c r="P20" s="111">
        <v>4</v>
      </c>
      <c r="Q20" s="111">
        <v>4</v>
      </c>
      <c r="R20" s="111">
        <v>4</v>
      </c>
      <c r="S20" s="111">
        <v>4</v>
      </c>
      <c r="T20" s="111">
        <v>4</v>
      </c>
      <c r="U20" s="212">
        <v>6</v>
      </c>
      <c r="V20" s="212"/>
      <c r="W20" s="111"/>
      <c r="X20" s="111">
        <v>4</v>
      </c>
      <c r="Y20" s="122">
        <f t="shared" si="1"/>
        <v>4.25</v>
      </c>
      <c r="Z20" s="111">
        <v>4</v>
      </c>
      <c r="AA20" s="111">
        <v>4</v>
      </c>
      <c r="AB20" s="111"/>
      <c r="AC20" s="111">
        <v>4</v>
      </c>
      <c r="AD20" s="111">
        <v>4</v>
      </c>
      <c r="AE20" s="111">
        <v>4</v>
      </c>
      <c r="AF20" s="111">
        <v>4</v>
      </c>
      <c r="AG20" s="111"/>
      <c r="AH20" s="111"/>
      <c r="AI20" s="111"/>
      <c r="AJ20" s="111">
        <v>4</v>
      </c>
      <c r="AK20" s="122">
        <f t="shared" si="2"/>
        <v>4</v>
      </c>
      <c r="AL20" s="111"/>
      <c r="AM20" s="111">
        <v>4</v>
      </c>
      <c r="AN20" s="111">
        <v>5</v>
      </c>
      <c r="AO20" s="111"/>
      <c r="AP20" s="212">
        <v>6</v>
      </c>
      <c r="AQ20" s="111"/>
      <c r="AR20" s="122">
        <f t="shared" si="3"/>
        <v>5</v>
      </c>
      <c r="AS20" s="111">
        <v>5</v>
      </c>
      <c r="AT20" s="111">
        <v>4</v>
      </c>
      <c r="AU20" s="111">
        <v>5</v>
      </c>
      <c r="AV20" s="111"/>
      <c r="AW20" s="111">
        <v>4</v>
      </c>
      <c r="AX20" s="111">
        <v>4</v>
      </c>
      <c r="AY20" s="111"/>
      <c r="AZ20" s="111"/>
      <c r="BA20" s="111"/>
      <c r="BB20" s="111"/>
      <c r="BC20" s="111"/>
      <c r="BD20" s="111"/>
      <c r="BE20" s="122">
        <f t="shared" si="4"/>
        <v>4.4000000000000004</v>
      </c>
      <c r="BF20" s="111"/>
      <c r="BG20" s="111"/>
      <c r="BH20" s="111">
        <v>6</v>
      </c>
      <c r="BI20" s="123">
        <f t="shared" si="5"/>
        <v>6</v>
      </c>
      <c r="BJ20" s="125"/>
      <c r="BK20" s="111">
        <v>4</v>
      </c>
      <c r="BL20" s="111">
        <v>4</v>
      </c>
      <c r="BM20" s="111">
        <v>4</v>
      </c>
      <c r="BN20" s="111">
        <v>4</v>
      </c>
      <c r="BO20" s="111">
        <v>4</v>
      </c>
      <c r="BP20" s="111">
        <v>4</v>
      </c>
      <c r="BQ20" s="111">
        <v>4</v>
      </c>
      <c r="BR20" s="111"/>
      <c r="BS20" s="111"/>
      <c r="BT20" s="111">
        <v>4</v>
      </c>
      <c r="BU20" s="122">
        <f t="shared" si="6"/>
        <v>4</v>
      </c>
      <c r="BV20" s="111">
        <v>4</v>
      </c>
      <c r="BW20" s="111">
        <v>4</v>
      </c>
      <c r="BX20" s="111"/>
      <c r="BY20" s="111">
        <v>4</v>
      </c>
      <c r="BZ20" s="111">
        <v>4</v>
      </c>
      <c r="CA20" s="111">
        <v>4</v>
      </c>
      <c r="CB20" s="111">
        <v>4</v>
      </c>
      <c r="CC20" s="111"/>
      <c r="CD20" s="111"/>
      <c r="CE20" s="111"/>
      <c r="CF20" s="111">
        <v>4</v>
      </c>
      <c r="CG20" s="122">
        <f t="shared" si="7"/>
        <v>4</v>
      </c>
      <c r="CH20" s="111"/>
      <c r="CI20" s="111">
        <v>4</v>
      </c>
      <c r="CJ20" s="111">
        <v>5</v>
      </c>
      <c r="CK20" s="111"/>
      <c r="CL20" s="111">
        <v>5</v>
      </c>
      <c r="CM20" s="111"/>
      <c r="CN20" s="122">
        <f t="shared" si="8"/>
        <v>4.666666666666667</v>
      </c>
      <c r="CO20" s="111">
        <v>5</v>
      </c>
      <c r="CP20" s="111">
        <v>4</v>
      </c>
      <c r="CQ20" s="111">
        <v>5</v>
      </c>
      <c r="CR20" s="111"/>
      <c r="CS20" s="111">
        <v>4</v>
      </c>
      <c r="CT20" s="111">
        <v>4</v>
      </c>
      <c r="CU20" s="111"/>
      <c r="CV20" s="111"/>
      <c r="CW20" s="111"/>
      <c r="CX20" s="111"/>
      <c r="CY20" s="111"/>
      <c r="CZ20" s="111"/>
      <c r="DA20" s="122">
        <f t="shared" si="9"/>
        <v>4.4000000000000004</v>
      </c>
      <c r="DB20" s="111"/>
      <c r="DC20" s="111"/>
      <c r="DD20" s="111">
        <v>6</v>
      </c>
      <c r="DE20" s="123">
        <f t="shared" si="10"/>
        <v>6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4">
        <v>1</v>
      </c>
      <c r="B21" s="153">
        <v>16</v>
      </c>
      <c r="C21" s="156" t="s">
        <v>104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4</v>
      </c>
      <c r="P21" s="111">
        <v>4</v>
      </c>
      <c r="Q21" s="111">
        <v>5</v>
      </c>
      <c r="R21" s="111">
        <v>3</v>
      </c>
      <c r="S21" s="111">
        <v>4</v>
      </c>
      <c r="T21" s="111">
        <v>4</v>
      </c>
      <c r="U21" s="212">
        <v>4</v>
      </c>
      <c r="V21" s="212"/>
      <c r="W21" s="111"/>
      <c r="X21" s="111">
        <v>4</v>
      </c>
      <c r="Y21" s="122">
        <f t="shared" si="1"/>
        <v>4</v>
      </c>
      <c r="Z21" s="111">
        <v>4</v>
      </c>
      <c r="AA21" s="111">
        <v>4</v>
      </c>
      <c r="AB21" s="111"/>
      <c r="AC21" s="111">
        <v>4</v>
      </c>
      <c r="AD21" s="111">
        <v>4</v>
      </c>
      <c r="AE21" s="111">
        <v>4</v>
      </c>
      <c r="AF21" s="111">
        <v>4</v>
      </c>
      <c r="AG21" s="111"/>
      <c r="AH21" s="111"/>
      <c r="AI21" s="111"/>
      <c r="AJ21" s="111">
        <v>4</v>
      </c>
      <c r="AK21" s="122">
        <f t="shared" si="2"/>
        <v>4</v>
      </c>
      <c r="AL21" s="111"/>
      <c r="AM21" s="111">
        <v>4</v>
      </c>
      <c r="AN21" s="111">
        <v>4</v>
      </c>
      <c r="AO21" s="111"/>
      <c r="AP21" s="212">
        <v>4</v>
      </c>
      <c r="AQ21" s="111"/>
      <c r="AR21" s="122">
        <f t="shared" si="3"/>
        <v>4</v>
      </c>
      <c r="AS21" s="111">
        <v>4</v>
      </c>
      <c r="AT21" s="111">
        <v>4</v>
      </c>
      <c r="AU21" s="111">
        <v>4</v>
      </c>
      <c r="AV21" s="111"/>
      <c r="AW21" s="111">
        <v>4</v>
      </c>
      <c r="AX21" s="111">
        <v>6</v>
      </c>
      <c r="AY21" s="111"/>
      <c r="AZ21" s="111"/>
      <c r="BA21" s="111"/>
      <c r="BB21" s="111"/>
      <c r="BC21" s="111"/>
      <c r="BD21" s="111"/>
      <c r="BE21" s="122">
        <f t="shared" si="4"/>
        <v>4.4000000000000004</v>
      </c>
      <c r="BF21" s="111"/>
      <c r="BG21" s="111"/>
      <c r="BH21" s="111">
        <v>5</v>
      </c>
      <c r="BI21" s="123">
        <f t="shared" si="5"/>
        <v>5</v>
      </c>
      <c r="BJ21" s="125"/>
      <c r="BK21" s="111">
        <v>4</v>
      </c>
      <c r="BL21" s="111">
        <v>4</v>
      </c>
      <c r="BM21" s="111">
        <v>5</v>
      </c>
      <c r="BN21" s="111">
        <v>3</v>
      </c>
      <c r="BO21" s="111">
        <v>4</v>
      </c>
      <c r="BP21" s="111">
        <v>4</v>
      </c>
      <c r="BQ21" s="111">
        <v>4</v>
      </c>
      <c r="BR21" s="111"/>
      <c r="BS21" s="111"/>
      <c r="BT21" s="111">
        <v>4</v>
      </c>
      <c r="BU21" s="122">
        <f t="shared" si="6"/>
        <v>4</v>
      </c>
      <c r="BV21" s="111">
        <v>4</v>
      </c>
      <c r="BW21" s="111">
        <v>4</v>
      </c>
      <c r="BX21" s="111"/>
      <c r="BY21" s="111">
        <v>4</v>
      </c>
      <c r="BZ21" s="111">
        <v>4</v>
      </c>
      <c r="CA21" s="111">
        <v>4</v>
      </c>
      <c r="CB21" s="111">
        <v>4</v>
      </c>
      <c r="CC21" s="111"/>
      <c r="CD21" s="111"/>
      <c r="CE21" s="111"/>
      <c r="CF21" s="111">
        <v>4</v>
      </c>
      <c r="CG21" s="122">
        <f t="shared" si="7"/>
        <v>4</v>
      </c>
      <c r="CH21" s="111"/>
      <c r="CI21" s="111">
        <v>6</v>
      </c>
      <c r="CJ21" s="111">
        <v>4</v>
      </c>
      <c r="CK21" s="111"/>
      <c r="CL21" s="111">
        <v>4</v>
      </c>
      <c r="CM21" s="111"/>
      <c r="CN21" s="122">
        <f t="shared" si="8"/>
        <v>4.666666666666667</v>
      </c>
      <c r="CO21" s="111">
        <v>4</v>
      </c>
      <c r="CP21" s="111">
        <v>4</v>
      </c>
      <c r="CQ21" s="111">
        <v>4</v>
      </c>
      <c r="CR21" s="111"/>
      <c r="CS21" s="111">
        <v>4</v>
      </c>
      <c r="CT21" s="111">
        <v>6</v>
      </c>
      <c r="CU21" s="111"/>
      <c r="CV21" s="111"/>
      <c r="CW21" s="111"/>
      <c r="CX21" s="111"/>
      <c r="CY21" s="111"/>
      <c r="CZ21" s="111"/>
      <c r="DA21" s="122">
        <f t="shared" si="9"/>
        <v>4.4000000000000004</v>
      </c>
      <c r="DB21" s="111"/>
      <c r="DC21" s="111"/>
      <c r="DD21" s="111">
        <v>5</v>
      </c>
      <c r="DE21" s="123">
        <f t="shared" si="10"/>
        <v>5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4">
        <v>1</v>
      </c>
      <c r="B22" s="153">
        <v>17</v>
      </c>
      <c r="C22" s="156" t="s">
        <v>105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4</v>
      </c>
      <c r="P22" s="111">
        <v>6</v>
      </c>
      <c r="Q22" s="111">
        <v>6</v>
      </c>
      <c r="R22" s="111">
        <v>7</v>
      </c>
      <c r="S22" s="111">
        <v>6</v>
      </c>
      <c r="T22" s="111">
        <v>5</v>
      </c>
      <c r="U22" s="212">
        <v>8</v>
      </c>
      <c r="V22" s="212"/>
      <c r="W22" s="111"/>
      <c r="X22" s="111">
        <v>4</v>
      </c>
      <c r="Y22" s="122">
        <f t="shared" si="1"/>
        <v>5.75</v>
      </c>
      <c r="Z22" s="111">
        <v>5</v>
      </c>
      <c r="AA22" s="111">
        <v>5</v>
      </c>
      <c r="AB22" s="111"/>
      <c r="AC22" s="111">
        <v>5</v>
      </c>
      <c r="AD22" s="111">
        <v>5</v>
      </c>
      <c r="AE22" s="111">
        <v>4</v>
      </c>
      <c r="AF22" s="111">
        <v>6</v>
      </c>
      <c r="AG22" s="111"/>
      <c r="AH22" s="111"/>
      <c r="AI22" s="111"/>
      <c r="AJ22" s="111">
        <v>4</v>
      </c>
      <c r="AK22" s="122">
        <f t="shared" si="2"/>
        <v>4.8571428571428568</v>
      </c>
      <c r="AL22" s="111"/>
      <c r="AM22" s="111">
        <v>7</v>
      </c>
      <c r="AN22" s="111">
        <v>9</v>
      </c>
      <c r="AO22" s="111"/>
      <c r="AP22" s="212">
        <v>8</v>
      </c>
      <c r="AQ22" s="111"/>
      <c r="AR22" s="122">
        <f t="shared" si="3"/>
        <v>8</v>
      </c>
      <c r="AS22" s="111">
        <v>8</v>
      </c>
      <c r="AT22" s="111">
        <v>7</v>
      </c>
      <c r="AU22" s="111">
        <v>9</v>
      </c>
      <c r="AV22" s="111"/>
      <c r="AW22" s="111">
        <v>5</v>
      </c>
      <c r="AX22" s="111">
        <v>4</v>
      </c>
      <c r="AY22" s="111"/>
      <c r="AZ22" s="111"/>
      <c r="BA22" s="111"/>
      <c r="BB22" s="111"/>
      <c r="BC22" s="111"/>
      <c r="BD22" s="111"/>
      <c r="BE22" s="122">
        <f t="shared" si="4"/>
        <v>6.6</v>
      </c>
      <c r="BF22" s="111"/>
      <c r="BG22" s="111"/>
      <c r="BH22" s="111">
        <v>6</v>
      </c>
      <c r="BI22" s="123">
        <f t="shared" si="5"/>
        <v>6</v>
      </c>
      <c r="BJ22" s="125"/>
      <c r="BK22" s="111">
        <v>4</v>
      </c>
      <c r="BL22" s="111">
        <v>6</v>
      </c>
      <c r="BM22" s="111">
        <v>6</v>
      </c>
      <c r="BN22" s="111">
        <v>7</v>
      </c>
      <c r="BO22" s="111">
        <v>6</v>
      </c>
      <c r="BP22" s="111">
        <v>5</v>
      </c>
      <c r="BQ22" s="111">
        <v>7</v>
      </c>
      <c r="BR22" s="111"/>
      <c r="BS22" s="111"/>
      <c r="BT22" s="111">
        <v>4</v>
      </c>
      <c r="BU22" s="122">
        <f t="shared" si="6"/>
        <v>5.625</v>
      </c>
      <c r="BV22" s="111">
        <v>5</v>
      </c>
      <c r="BW22" s="111">
        <v>5</v>
      </c>
      <c r="BX22" s="111"/>
      <c r="BY22" s="111">
        <v>5</v>
      </c>
      <c r="BZ22" s="111">
        <v>5</v>
      </c>
      <c r="CA22" s="111">
        <v>4</v>
      </c>
      <c r="CB22" s="111">
        <v>6</v>
      </c>
      <c r="CC22" s="111"/>
      <c r="CD22" s="111"/>
      <c r="CE22" s="111"/>
      <c r="CF22" s="111">
        <v>4</v>
      </c>
      <c r="CG22" s="122">
        <f t="shared" si="7"/>
        <v>4.8571428571428568</v>
      </c>
      <c r="CH22" s="111"/>
      <c r="CI22" s="111">
        <v>4</v>
      </c>
      <c r="CJ22" s="111">
        <v>9</v>
      </c>
      <c r="CK22" s="111"/>
      <c r="CL22" s="111">
        <v>8</v>
      </c>
      <c r="CM22" s="111"/>
      <c r="CN22" s="122">
        <f t="shared" si="8"/>
        <v>7</v>
      </c>
      <c r="CO22" s="111">
        <v>8</v>
      </c>
      <c r="CP22" s="111">
        <v>7</v>
      </c>
      <c r="CQ22" s="111">
        <v>9</v>
      </c>
      <c r="CR22" s="111"/>
      <c r="CS22" s="111">
        <v>5</v>
      </c>
      <c r="CT22" s="111">
        <v>4</v>
      </c>
      <c r="CU22" s="111"/>
      <c r="CV22" s="111"/>
      <c r="CW22" s="111"/>
      <c r="CX22" s="111"/>
      <c r="CY22" s="111"/>
      <c r="CZ22" s="111"/>
      <c r="DA22" s="122">
        <f t="shared" si="9"/>
        <v>6.6</v>
      </c>
      <c r="DB22" s="111"/>
      <c r="DC22" s="111"/>
      <c r="DD22" s="111">
        <v>6</v>
      </c>
      <c r="DE22" s="123">
        <f t="shared" si="10"/>
        <v>6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4">
        <v>1</v>
      </c>
      <c r="B23" s="153">
        <v>18</v>
      </c>
      <c r="C23" s="156" t="s">
        <v>106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5</v>
      </c>
      <c r="P23" s="111">
        <v>5</v>
      </c>
      <c r="Q23" s="111">
        <v>8</v>
      </c>
      <c r="R23" s="111">
        <v>7</v>
      </c>
      <c r="S23" s="111">
        <v>6</v>
      </c>
      <c r="T23" s="111">
        <v>7</v>
      </c>
      <c r="U23" s="212">
        <v>5</v>
      </c>
      <c r="V23" s="212"/>
      <c r="W23" s="111"/>
      <c r="X23" s="111">
        <v>7</v>
      </c>
      <c r="Y23" s="122">
        <f t="shared" si="1"/>
        <v>6.25</v>
      </c>
      <c r="Z23" s="111">
        <v>7</v>
      </c>
      <c r="AA23" s="111">
        <v>6</v>
      </c>
      <c r="AB23" s="111"/>
      <c r="AC23" s="111">
        <v>8</v>
      </c>
      <c r="AD23" s="111">
        <v>5</v>
      </c>
      <c r="AE23" s="111">
        <v>8</v>
      </c>
      <c r="AF23" s="111">
        <v>7</v>
      </c>
      <c r="AG23" s="111"/>
      <c r="AH23" s="111"/>
      <c r="AI23" s="111"/>
      <c r="AJ23" s="111">
        <v>1</v>
      </c>
      <c r="AK23" s="122">
        <f t="shared" si="2"/>
        <v>6</v>
      </c>
      <c r="AL23" s="111"/>
      <c r="AM23" s="111">
        <v>5</v>
      </c>
      <c r="AN23" s="111">
        <v>5</v>
      </c>
      <c r="AO23" s="111"/>
      <c r="AP23" s="212">
        <v>5</v>
      </c>
      <c r="AQ23" s="111"/>
      <c r="AR23" s="122">
        <f t="shared" si="3"/>
        <v>5</v>
      </c>
      <c r="AS23" s="111">
        <v>4</v>
      </c>
      <c r="AT23" s="111">
        <v>5</v>
      </c>
      <c r="AU23" s="111">
        <v>5</v>
      </c>
      <c r="AV23" s="111"/>
      <c r="AW23" s="111">
        <v>4</v>
      </c>
      <c r="AX23" s="111">
        <v>6</v>
      </c>
      <c r="AY23" s="111"/>
      <c r="AZ23" s="111"/>
      <c r="BA23" s="111"/>
      <c r="BB23" s="111"/>
      <c r="BC23" s="111"/>
      <c r="BD23" s="111"/>
      <c r="BE23" s="122">
        <f t="shared" si="4"/>
        <v>4.8</v>
      </c>
      <c r="BF23" s="111"/>
      <c r="BG23" s="111"/>
      <c r="BH23" s="111">
        <v>8</v>
      </c>
      <c r="BI23" s="123">
        <f t="shared" si="5"/>
        <v>8</v>
      </c>
      <c r="BJ23" s="125"/>
      <c r="BK23" s="111">
        <v>5</v>
      </c>
      <c r="BL23" s="111">
        <v>5</v>
      </c>
      <c r="BM23" s="111">
        <v>8</v>
      </c>
      <c r="BN23" s="111">
        <v>7</v>
      </c>
      <c r="BO23" s="111">
        <v>6</v>
      </c>
      <c r="BP23" s="111">
        <v>7</v>
      </c>
      <c r="BQ23" s="111">
        <v>4</v>
      </c>
      <c r="BR23" s="111"/>
      <c r="BS23" s="111"/>
      <c r="BT23" s="111">
        <v>7</v>
      </c>
      <c r="BU23" s="122">
        <f t="shared" si="6"/>
        <v>6.125</v>
      </c>
      <c r="BV23" s="111">
        <v>7</v>
      </c>
      <c r="BW23" s="111">
        <v>6</v>
      </c>
      <c r="BX23" s="111"/>
      <c r="BY23" s="111">
        <v>8</v>
      </c>
      <c r="BZ23" s="111">
        <v>5</v>
      </c>
      <c r="CA23" s="111">
        <v>8</v>
      </c>
      <c r="CB23" s="111">
        <v>7</v>
      </c>
      <c r="CC23" s="111"/>
      <c r="CD23" s="111"/>
      <c r="CE23" s="111"/>
      <c r="CF23" s="111">
        <v>1</v>
      </c>
      <c r="CG23" s="122">
        <f t="shared" si="7"/>
        <v>6</v>
      </c>
      <c r="CH23" s="111"/>
      <c r="CI23" s="111">
        <v>5</v>
      </c>
      <c r="CJ23" s="111">
        <v>5</v>
      </c>
      <c r="CK23" s="111"/>
      <c r="CL23" s="111">
        <v>4</v>
      </c>
      <c r="CM23" s="111"/>
      <c r="CN23" s="122">
        <f t="shared" si="8"/>
        <v>4.666666666666667</v>
      </c>
      <c r="CO23" s="111">
        <v>4</v>
      </c>
      <c r="CP23" s="111">
        <v>5</v>
      </c>
      <c r="CQ23" s="111">
        <v>5</v>
      </c>
      <c r="CR23" s="111"/>
      <c r="CS23" s="111">
        <v>4</v>
      </c>
      <c r="CT23" s="111">
        <v>5</v>
      </c>
      <c r="CU23" s="111"/>
      <c r="CV23" s="111"/>
      <c r="CW23" s="111"/>
      <c r="CX23" s="111"/>
      <c r="CY23" s="111"/>
      <c r="CZ23" s="111"/>
      <c r="DA23" s="122">
        <f t="shared" si="9"/>
        <v>4.5999999999999996</v>
      </c>
      <c r="DB23" s="111"/>
      <c r="DC23" s="111"/>
      <c r="DD23" s="111">
        <v>8</v>
      </c>
      <c r="DE23" s="123">
        <f t="shared" si="10"/>
        <v>8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4">
        <v>1</v>
      </c>
      <c r="B24" s="153">
        <v>19</v>
      </c>
      <c r="C24" s="156" t="s">
        <v>107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7</v>
      </c>
      <c r="P24" s="111">
        <v>6</v>
      </c>
      <c r="Q24" s="111">
        <v>6</v>
      </c>
      <c r="R24" s="111">
        <v>4</v>
      </c>
      <c r="S24" s="111">
        <v>5</v>
      </c>
      <c r="T24" s="111">
        <v>4</v>
      </c>
      <c r="U24" s="212">
        <v>7</v>
      </c>
      <c r="V24" s="212"/>
      <c r="W24" s="111"/>
      <c r="X24" s="111">
        <v>6</v>
      </c>
      <c r="Y24" s="122">
        <f t="shared" si="1"/>
        <v>5.625</v>
      </c>
      <c r="Z24" s="111">
        <v>5</v>
      </c>
      <c r="AA24" s="111">
        <v>5</v>
      </c>
      <c r="AB24" s="111"/>
      <c r="AC24" s="111">
        <v>8</v>
      </c>
      <c r="AD24" s="111">
        <v>7</v>
      </c>
      <c r="AE24" s="111">
        <v>4</v>
      </c>
      <c r="AF24" s="111">
        <v>6</v>
      </c>
      <c r="AG24" s="111"/>
      <c r="AH24" s="111"/>
      <c r="AI24" s="111"/>
      <c r="AJ24" s="111">
        <v>1</v>
      </c>
      <c r="AK24" s="122">
        <f t="shared" si="2"/>
        <v>5.1428571428571432</v>
      </c>
      <c r="AL24" s="111"/>
      <c r="AM24" s="111">
        <v>8</v>
      </c>
      <c r="AN24" s="111">
        <v>8</v>
      </c>
      <c r="AO24" s="111"/>
      <c r="AP24" s="212">
        <v>7</v>
      </c>
      <c r="AQ24" s="111"/>
      <c r="AR24" s="122">
        <f t="shared" si="3"/>
        <v>7.666666666666667</v>
      </c>
      <c r="AS24" s="111">
        <v>8</v>
      </c>
      <c r="AT24" s="111">
        <v>8</v>
      </c>
      <c r="AU24" s="111">
        <v>8</v>
      </c>
      <c r="AV24" s="111"/>
      <c r="AW24" s="111">
        <v>7</v>
      </c>
      <c r="AX24" s="111">
        <v>6</v>
      </c>
      <c r="AY24" s="111"/>
      <c r="AZ24" s="111"/>
      <c r="BA24" s="111"/>
      <c r="BB24" s="111"/>
      <c r="BC24" s="111"/>
      <c r="BD24" s="111"/>
      <c r="BE24" s="122">
        <f t="shared" si="4"/>
        <v>7.4</v>
      </c>
      <c r="BF24" s="111"/>
      <c r="BG24" s="111"/>
      <c r="BH24" s="111">
        <v>9</v>
      </c>
      <c r="BI24" s="123">
        <f t="shared" si="5"/>
        <v>9</v>
      </c>
      <c r="BJ24" s="125"/>
      <c r="BK24" s="111">
        <v>7</v>
      </c>
      <c r="BL24" s="111">
        <v>6</v>
      </c>
      <c r="BM24" s="111">
        <v>6</v>
      </c>
      <c r="BN24" s="111">
        <v>4</v>
      </c>
      <c r="BO24" s="111">
        <v>5</v>
      </c>
      <c r="BP24" s="111">
        <v>4</v>
      </c>
      <c r="BQ24" s="111">
        <v>8</v>
      </c>
      <c r="BR24" s="111"/>
      <c r="BS24" s="111"/>
      <c r="BT24" s="111">
        <v>6</v>
      </c>
      <c r="BU24" s="122">
        <f t="shared" si="6"/>
        <v>5.75</v>
      </c>
      <c r="BV24" s="111">
        <v>5</v>
      </c>
      <c r="BW24" s="111">
        <v>5</v>
      </c>
      <c r="BX24" s="111"/>
      <c r="BY24" s="111">
        <v>8</v>
      </c>
      <c r="BZ24" s="111">
        <v>7</v>
      </c>
      <c r="CA24" s="111">
        <v>4</v>
      </c>
      <c r="CB24" s="111">
        <v>6</v>
      </c>
      <c r="CC24" s="111"/>
      <c r="CD24" s="111"/>
      <c r="CE24" s="111"/>
      <c r="CF24" s="111">
        <v>1</v>
      </c>
      <c r="CG24" s="122">
        <f t="shared" si="7"/>
        <v>5.1428571428571432</v>
      </c>
      <c r="CH24" s="111"/>
      <c r="CI24" s="111">
        <v>8</v>
      </c>
      <c r="CJ24" s="111">
        <v>8</v>
      </c>
      <c r="CK24" s="111"/>
      <c r="CL24" s="111">
        <v>8</v>
      </c>
      <c r="CM24" s="111"/>
      <c r="CN24" s="122">
        <f t="shared" si="8"/>
        <v>8</v>
      </c>
      <c r="CO24" s="111">
        <v>8</v>
      </c>
      <c r="CP24" s="111">
        <v>8</v>
      </c>
      <c r="CQ24" s="111">
        <v>8</v>
      </c>
      <c r="CR24" s="111"/>
      <c r="CS24" s="111">
        <v>7</v>
      </c>
      <c r="CT24" s="111">
        <v>8</v>
      </c>
      <c r="CU24" s="111"/>
      <c r="CV24" s="111"/>
      <c r="CW24" s="111"/>
      <c r="CX24" s="111"/>
      <c r="CY24" s="111"/>
      <c r="CZ24" s="111"/>
      <c r="DA24" s="122">
        <f t="shared" si="9"/>
        <v>7.8</v>
      </c>
      <c r="DB24" s="111"/>
      <c r="DC24" s="111"/>
      <c r="DD24" s="111">
        <v>9</v>
      </c>
      <c r="DE24" s="123">
        <f t="shared" si="10"/>
        <v>9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4">
        <v>1</v>
      </c>
      <c r="B25" s="153">
        <v>20</v>
      </c>
      <c r="C25" s="156" t="s">
        <v>108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7</v>
      </c>
      <c r="P25" s="111">
        <v>6</v>
      </c>
      <c r="Q25" s="111">
        <v>8</v>
      </c>
      <c r="R25" s="111">
        <v>7</v>
      </c>
      <c r="S25" s="111">
        <v>6</v>
      </c>
      <c r="T25" s="111">
        <v>6</v>
      </c>
      <c r="U25" s="212">
        <v>6</v>
      </c>
      <c r="V25" s="212"/>
      <c r="W25" s="111"/>
      <c r="X25" s="111">
        <v>7</v>
      </c>
      <c r="Y25" s="122">
        <f t="shared" si="1"/>
        <v>6.625</v>
      </c>
      <c r="Z25" s="111">
        <v>6</v>
      </c>
      <c r="AA25" s="111">
        <v>6</v>
      </c>
      <c r="AB25" s="111"/>
      <c r="AC25" s="111">
        <v>6</v>
      </c>
      <c r="AD25" s="111">
        <v>6</v>
      </c>
      <c r="AE25" s="111">
        <v>4</v>
      </c>
      <c r="AF25" s="111">
        <v>4</v>
      </c>
      <c r="AG25" s="111"/>
      <c r="AH25" s="111"/>
      <c r="AI25" s="111"/>
      <c r="AJ25" s="111">
        <v>6</v>
      </c>
      <c r="AK25" s="122">
        <f t="shared" si="2"/>
        <v>5.4285714285714288</v>
      </c>
      <c r="AL25" s="111"/>
      <c r="AM25" s="111">
        <v>5</v>
      </c>
      <c r="AN25" s="111">
        <v>6</v>
      </c>
      <c r="AO25" s="111"/>
      <c r="AP25" s="212">
        <v>6</v>
      </c>
      <c r="AQ25" s="111"/>
      <c r="AR25" s="122">
        <f t="shared" si="3"/>
        <v>5.666666666666667</v>
      </c>
      <c r="AS25" s="111">
        <v>6</v>
      </c>
      <c r="AT25" s="111">
        <v>5</v>
      </c>
      <c r="AU25" s="111">
        <v>6</v>
      </c>
      <c r="AV25" s="111"/>
      <c r="AW25" s="111">
        <v>7</v>
      </c>
      <c r="AX25" s="111">
        <v>6</v>
      </c>
      <c r="AY25" s="111"/>
      <c r="AZ25" s="111"/>
      <c r="BA25" s="111"/>
      <c r="BB25" s="111"/>
      <c r="BC25" s="111"/>
      <c r="BD25" s="111"/>
      <c r="BE25" s="122">
        <f t="shared" si="4"/>
        <v>6</v>
      </c>
      <c r="BF25" s="111"/>
      <c r="BG25" s="111"/>
      <c r="BH25" s="111">
        <v>7</v>
      </c>
      <c r="BI25" s="123">
        <f t="shared" si="5"/>
        <v>7</v>
      </c>
      <c r="BJ25" s="125"/>
      <c r="BK25" s="111">
        <v>7</v>
      </c>
      <c r="BL25" s="111">
        <v>6</v>
      </c>
      <c r="BM25" s="111">
        <v>8</v>
      </c>
      <c r="BN25" s="111">
        <v>7</v>
      </c>
      <c r="BO25" s="111">
        <v>6</v>
      </c>
      <c r="BP25" s="111">
        <v>6</v>
      </c>
      <c r="BQ25" s="111">
        <v>7</v>
      </c>
      <c r="BR25" s="111"/>
      <c r="BS25" s="111"/>
      <c r="BT25" s="111">
        <v>7</v>
      </c>
      <c r="BU25" s="122">
        <f t="shared" si="6"/>
        <v>6.75</v>
      </c>
      <c r="BV25" s="111">
        <v>6</v>
      </c>
      <c r="BW25" s="111">
        <v>6</v>
      </c>
      <c r="BX25" s="111"/>
      <c r="BY25" s="111">
        <v>6</v>
      </c>
      <c r="BZ25" s="111">
        <v>6</v>
      </c>
      <c r="CA25" s="111">
        <v>4</v>
      </c>
      <c r="CB25" s="111">
        <v>4</v>
      </c>
      <c r="CC25" s="111"/>
      <c r="CD25" s="111"/>
      <c r="CE25" s="111"/>
      <c r="CF25" s="111">
        <v>6</v>
      </c>
      <c r="CG25" s="122">
        <f t="shared" si="7"/>
        <v>5.4285714285714288</v>
      </c>
      <c r="CH25" s="111"/>
      <c r="CI25" s="111">
        <v>5</v>
      </c>
      <c r="CJ25" s="111">
        <v>6</v>
      </c>
      <c r="CK25" s="111"/>
      <c r="CL25" s="111">
        <v>6</v>
      </c>
      <c r="CM25" s="111"/>
      <c r="CN25" s="122">
        <f t="shared" si="8"/>
        <v>5.666666666666667</v>
      </c>
      <c r="CO25" s="111">
        <v>6</v>
      </c>
      <c r="CP25" s="111">
        <v>5</v>
      </c>
      <c r="CQ25" s="111">
        <v>6</v>
      </c>
      <c r="CR25" s="111"/>
      <c r="CS25" s="111">
        <v>7</v>
      </c>
      <c r="CT25" s="111">
        <v>5</v>
      </c>
      <c r="CU25" s="111"/>
      <c r="CV25" s="111"/>
      <c r="CW25" s="111"/>
      <c r="CX25" s="111"/>
      <c r="CY25" s="111"/>
      <c r="CZ25" s="111"/>
      <c r="DA25" s="122">
        <f t="shared" si="9"/>
        <v>5.8</v>
      </c>
      <c r="DB25" s="111"/>
      <c r="DC25" s="111"/>
      <c r="DD25" s="111">
        <v>7</v>
      </c>
      <c r="DE25" s="123">
        <f t="shared" si="10"/>
        <v>7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4">
        <v>1</v>
      </c>
      <c r="B26" s="153">
        <v>21</v>
      </c>
      <c r="C26" s="156" t="s">
        <v>109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>
        <v>7</v>
      </c>
      <c r="P26" s="111">
        <v>5</v>
      </c>
      <c r="Q26" s="111">
        <v>6</v>
      </c>
      <c r="R26" s="111">
        <v>6</v>
      </c>
      <c r="S26" s="111">
        <v>5</v>
      </c>
      <c r="T26" s="111">
        <v>4</v>
      </c>
      <c r="U26" s="212">
        <v>6</v>
      </c>
      <c r="V26" s="212"/>
      <c r="W26" s="111"/>
      <c r="X26" s="111">
        <v>4</v>
      </c>
      <c r="Y26" s="122">
        <f t="shared" si="1"/>
        <v>5.375</v>
      </c>
      <c r="Z26" s="111">
        <v>4</v>
      </c>
      <c r="AA26" s="111">
        <v>4</v>
      </c>
      <c r="AB26" s="111"/>
      <c r="AC26" s="111">
        <v>6</v>
      </c>
      <c r="AD26" s="111">
        <v>6</v>
      </c>
      <c r="AE26" s="111">
        <v>4</v>
      </c>
      <c r="AF26" s="111">
        <v>4</v>
      </c>
      <c r="AG26" s="111"/>
      <c r="AH26" s="111"/>
      <c r="AI26" s="111"/>
      <c r="AJ26" s="111">
        <v>8</v>
      </c>
      <c r="AK26" s="122">
        <f t="shared" si="2"/>
        <v>5.1428571428571432</v>
      </c>
      <c r="AL26" s="111"/>
      <c r="AM26" s="111">
        <v>5</v>
      </c>
      <c r="AN26" s="111">
        <v>6</v>
      </c>
      <c r="AO26" s="111"/>
      <c r="AP26" s="212">
        <v>6</v>
      </c>
      <c r="AQ26" s="111"/>
      <c r="AR26" s="122">
        <f t="shared" si="3"/>
        <v>5.666666666666667</v>
      </c>
      <c r="AS26" s="111">
        <v>6</v>
      </c>
      <c r="AT26" s="111">
        <v>5</v>
      </c>
      <c r="AU26" s="111">
        <v>6</v>
      </c>
      <c r="AV26" s="111"/>
      <c r="AW26" s="111">
        <v>4</v>
      </c>
      <c r="AX26" s="111">
        <v>6</v>
      </c>
      <c r="AY26" s="111"/>
      <c r="AZ26" s="111"/>
      <c r="BA26" s="111"/>
      <c r="BB26" s="111"/>
      <c r="BC26" s="111"/>
      <c r="BD26" s="111"/>
      <c r="BE26" s="122">
        <f t="shared" si="4"/>
        <v>5.4</v>
      </c>
      <c r="BF26" s="111"/>
      <c r="BG26" s="111"/>
      <c r="BH26" s="111">
        <v>6</v>
      </c>
      <c r="BI26" s="123">
        <f t="shared" si="5"/>
        <v>6</v>
      </c>
      <c r="BJ26" s="125"/>
      <c r="BK26" s="111">
        <v>7</v>
      </c>
      <c r="BL26" s="111">
        <v>5</v>
      </c>
      <c r="BM26" s="111">
        <v>6</v>
      </c>
      <c r="BN26" s="111">
        <v>6</v>
      </c>
      <c r="BO26" s="111">
        <v>5</v>
      </c>
      <c r="BP26" s="111">
        <v>4</v>
      </c>
      <c r="BQ26" s="111">
        <v>6</v>
      </c>
      <c r="BR26" s="111"/>
      <c r="BS26" s="111"/>
      <c r="BT26" s="111">
        <v>4</v>
      </c>
      <c r="BU26" s="122">
        <f t="shared" si="6"/>
        <v>5.375</v>
      </c>
      <c r="BV26" s="111">
        <v>4</v>
      </c>
      <c r="BW26" s="111">
        <v>4</v>
      </c>
      <c r="BX26" s="111"/>
      <c r="BY26" s="111">
        <v>6</v>
      </c>
      <c r="BZ26" s="111">
        <v>6</v>
      </c>
      <c r="CA26" s="111">
        <v>4</v>
      </c>
      <c r="CB26" s="111">
        <v>4</v>
      </c>
      <c r="CC26" s="111"/>
      <c r="CD26" s="111"/>
      <c r="CE26" s="111"/>
      <c r="CF26" s="111">
        <v>8</v>
      </c>
      <c r="CG26" s="122">
        <f t="shared" si="7"/>
        <v>5.1428571428571432</v>
      </c>
      <c r="CH26" s="111"/>
      <c r="CI26" s="111">
        <v>6</v>
      </c>
      <c r="CJ26" s="111">
        <v>6</v>
      </c>
      <c r="CK26" s="111"/>
      <c r="CL26" s="111">
        <v>6</v>
      </c>
      <c r="CM26" s="111"/>
      <c r="CN26" s="122">
        <f t="shared" si="8"/>
        <v>6</v>
      </c>
      <c r="CO26" s="111">
        <v>6</v>
      </c>
      <c r="CP26" s="111">
        <v>5</v>
      </c>
      <c r="CQ26" s="111">
        <v>6</v>
      </c>
      <c r="CR26" s="111"/>
      <c r="CS26" s="111">
        <v>4</v>
      </c>
      <c r="CT26" s="111">
        <v>6</v>
      </c>
      <c r="CU26" s="111"/>
      <c r="CV26" s="111"/>
      <c r="CW26" s="111"/>
      <c r="CX26" s="111"/>
      <c r="CY26" s="111"/>
      <c r="CZ26" s="111"/>
      <c r="DA26" s="122">
        <f t="shared" si="9"/>
        <v>5.4</v>
      </c>
      <c r="DB26" s="111"/>
      <c r="DC26" s="111"/>
      <c r="DD26" s="111">
        <v>6</v>
      </c>
      <c r="DE26" s="123">
        <f t="shared" si="10"/>
        <v>6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4">
        <v>1</v>
      </c>
      <c r="B27" s="153">
        <v>22</v>
      </c>
      <c r="C27" s="156" t="s">
        <v>110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>
        <v>4</v>
      </c>
      <c r="P27" s="111">
        <v>4</v>
      </c>
      <c r="Q27" s="111">
        <v>4</v>
      </c>
      <c r="R27" s="111">
        <v>4</v>
      </c>
      <c r="S27" s="111">
        <v>6</v>
      </c>
      <c r="T27" s="111">
        <v>5</v>
      </c>
      <c r="U27" s="212">
        <v>7</v>
      </c>
      <c r="V27" s="212"/>
      <c r="W27" s="111"/>
      <c r="X27" s="111">
        <v>4</v>
      </c>
      <c r="Y27" s="122">
        <f t="shared" si="1"/>
        <v>4.75</v>
      </c>
      <c r="Z27" s="111">
        <v>4</v>
      </c>
      <c r="AA27" s="111">
        <v>4</v>
      </c>
      <c r="AB27" s="111"/>
      <c r="AC27" s="111">
        <v>6</v>
      </c>
      <c r="AD27" s="111">
        <v>8</v>
      </c>
      <c r="AE27" s="111">
        <v>3</v>
      </c>
      <c r="AF27" s="111">
        <v>4</v>
      </c>
      <c r="AG27" s="111"/>
      <c r="AH27" s="111"/>
      <c r="AI27" s="111"/>
      <c r="AJ27" s="111">
        <v>8</v>
      </c>
      <c r="AK27" s="122">
        <f t="shared" si="2"/>
        <v>5.2857142857142856</v>
      </c>
      <c r="AL27" s="111"/>
      <c r="AM27" s="111">
        <v>6</v>
      </c>
      <c r="AN27" s="111">
        <v>8</v>
      </c>
      <c r="AO27" s="111"/>
      <c r="AP27" s="212">
        <v>7</v>
      </c>
      <c r="AQ27" s="111"/>
      <c r="AR27" s="122">
        <f t="shared" si="3"/>
        <v>7</v>
      </c>
      <c r="AS27" s="111">
        <v>9</v>
      </c>
      <c r="AT27" s="111">
        <v>6</v>
      </c>
      <c r="AU27" s="111">
        <v>8</v>
      </c>
      <c r="AV27" s="111"/>
      <c r="AW27" s="111">
        <v>5</v>
      </c>
      <c r="AX27" s="111">
        <v>6</v>
      </c>
      <c r="AY27" s="111"/>
      <c r="AZ27" s="111"/>
      <c r="BA27" s="111"/>
      <c r="BB27" s="111"/>
      <c r="BC27" s="111"/>
      <c r="BD27" s="111"/>
      <c r="BE27" s="122">
        <f t="shared" si="4"/>
        <v>6.8</v>
      </c>
      <c r="BF27" s="111"/>
      <c r="BG27" s="111"/>
      <c r="BH27" s="111">
        <v>8</v>
      </c>
      <c r="BI27" s="123">
        <f t="shared" si="5"/>
        <v>8</v>
      </c>
      <c r="BJ27" s="125"/>
      <c r="BK27" s="111">
        <v>4</v>
      </c>
      <c r="BL27" s="111">
        <v>4</v>
      </c>
      <c r="BM27" s="111">
        <v>4</v>
      </c>
      <c r="BN27" s="111">
        <v>4</v>
      </c>
      <c r="BO27" s="111">
        <v>6</v>
      </c>
      <c r="BP27" s="111">
        <v>5</v>
      </c>
      <c r="BQ27" s="111">
        <v>6</v>
      </c>
      <c r="BR27" s="111"/>
      <c r="BS27" s="111"/>
      <c r="BT27" s="111">
        <v>4</v>
      </c>
      <c r="BU27" s="122">
        <f t="shared" si="6"/>
        <v>4.625</v>
      </c>
      <c r="BV27" s="111">
        <v>4</v>
      </c>
      <c r="BW27" s="111">
        <v>4</v>
      </c>
      <c r="BX27" s="111"/>
      <c r="BY27" s="111">
        <v>6</v>
      </c>
      <c r="BZ27" s="111">
        <v>8</v>
      </c>
      <c r="CA27" s="111">
        <v>3</v>
      </c>
      <c r="CB27" s="111">
        <v>4</v>
      </c>
      <c r="CC27" s="111"/>
      <c r="CD27" s="111"/>
      <c r="CE27" s="111"/>
      <c r="CF27" s="111">
        <v>8</v>
      </c>
      <c r="CG27" s="122">
        <f t="shared" si="7"/>
        <v>5.2857142857142856</v>
      </c>
      <c r="CH27" s="111"/>
      <c r="CI27" s="111">
        <v>6</v>
      </c>
      <c r="CJ27" s="111">
        <v>8</v>
      </c>
      <c r="CK27" s="111"/>
      <c r="CL27" s="111">
        <v>9</v>
      </c>
      <c r="CM27" s="111"/>
      <c r="CN27" s="122">
        <f t="shared" si="8"/>
        <v>7.666666666666667</v>
      </c>
      <c r="CO27" s="111">
        <v>9</v>
      </c>
      <c r="CP27" s="111">
        <v>6</v>
      </c>
      <c r="CQ27" s="111">
        <v>8</v>
      </c>
      <c r="CR27" s="111"/>
      <c r="CS27" s="111">
        <v>5</v>
      </c>
      <c r="CT27" s="111">
        <v>6</v>
      </c>
      <c r="CU27" s="111"/>
      <c r="CV27" s="111"/>
      <c r="CW27" s="111"/>
      <c r="CX27" s="111"/>
      <c r="CY27" s="111"/>
      <c r="CZ27" s="111"/>
      <c r="DA27" s="122">
        <f t="shared" si="9"/>
        <v>6.8</v>
      </c>
      <c r="DB27" s="111"/>
      <c r="DC27" s="111"/>
      <c r="DD27" s="111">
        <v>8</v>
      </c>
      <c r="DE27" s="123">
        <f t="shared" si="10"/>
        <v>8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4">
        <v>1</v>
      </c>
      <c r="B28" s="153">
        <v>23</v>
      </c>
      <c r="C28" s="156" t="s">
        <v>111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>
        <v>7</v>
      </c>
      <c r="P28" s="111">
        <v>6</v>
      </c>
      <c r="Q28" s="111">
        <v>6</v>
      </c>
      <c r="R28" s="111">
        <v>6</v>
      </c>
      <c r="S28" s="111">
        <v>4</v>
      </c>
      <c r="T28" s="111">
        <v>4</v>
      </c>
      <c r="U28" s="212">
        <v>4</v>
      </c>
      <c r="V28" s="212"/>
      <c r="W28" s="111"/>
      <c r="X28" s="111">
        <v>7</v>
      </c>
      <c r="Y28" s="122">
        <f t="shared" si="1"/>
        <v>5.5</v>
      </c>
      <c r="Z28" s="111">
        <v>4</v>
      </c>
      <c r="AA28" s="111">
        <v>4</v>
      </c>
      <c r="AB28" s="111"/>
      <c r="AC28" s="111">
        <v>6</v>
      </c>
      <c r="AD28" s="111">
        <v>6</v>
      </c>
      <c r="AE28" s="111">
        <v>5</v>
      </c>
      <c r="AF28" s="111">
        <v>6</v>
      </c>
      <c r="AG28" s="111"/>
      <c r="AH28" s="111"/>
      <c r="AI28" s="111"/>
      <c r="AJ28" s="111">
        <v>9</v>
      </c>
      <c r="AK28" s="122">
        <f t="shared" si="2"/>
        <v>5.7142857142857144</v>
      </c>
      <c r="AL28" s="111"/>
      <c r="AM28" s="111">
        <v>6</v>
      </c>
      <c r="AN28" s="111">
        <v>7</v>
      </c>
      <c r="AO28" s="111"/>
      <c r="AP28" s="212">
        <v>4</v>
      </c>
      <c r="AQ28" s="111"/>
      <c r="AR28" s="122">
        <f t="shared" si="3"/>
        <v>5.666666666666667</v>
      </c>
      <c r="AS28" s="111">
        <v>7</v>
      </c>
      <c r="AT28" s="111">
        <v>6</v>
      </c>
      <c r="AU28" s="111">
        <v>7</v>
      </c>
      <c r="AV28" s="111"/>
      <c r="AW28" s="111">
        <v>7</v>
      </c>
      <c r="AX28" s="111">
        <v>6</v>
      </c>
      <c r="AY28" s="111"/>
      <c r="AZ28" s="111"/>
      <c r="BA28" s="111"/>
      <c r="BB28" s="111"/>
      <c r="BC28" s="111"/>
      <c r="BD28" s="111"/>
      <c r="BE28" s="122">
        <f t="shared" si="4"/>
        <v>6.6</v>
      </c>
      <c r="BF28" s="111"/>
      <c r="BG28" s="111"/>
      <c r="BH28" s="111">
        <v>8</v>
      </c>
      <c r="BI28" s="123">
        <f t="shared" si="5"/>
        <v>8</v>
      </c>
      <c r="BJ28" s="125"/>
      <c r="BK28" s="111">
        <v>7</v>
      </c>
      <c r="BL28" s="111">
        <v>6</v>
      </c>
      <c r="BM28" s="111">
        <v>6</v>
      </c>
      <c r="BN28" s="111">
        <v>6</v>
      </c>
      <c r="BO28" s="111">
        <v>4</v>
      </c>
      <c r="BP28" s="111">
        <v>4</v>
      </c>
      <c r="BQ28" s="111">
        <v>5</v>
      </c>
      <c r="BR28" s="111"/>
      <c r="BS28" s="111"/>
      <c r="BT28" s="111">
        <v>7</v>
      </c>
      <c r="BU28" s="122">
        <f t="shared" si="6"/>
        <v>5.625</v>
      </c>
      <c r="BV28" s="111">
        <v>4</v>
      </c>
      <c r="BW28" s="111">
        <v>4</v>
      </c>
      <c r="BX28" s="111"/>
      <c r="BY28" s="111">
        <v>6</v>
      </c>
      <c r="BZ28" s="111">
        <v>6</v>
      </c>
      <c r="CA28" s="111">
        <v>5</v>
      </c>
      <c r="CB28" s="111">
        <v>6</v>
      </c>
      <c r="CC28" s="111"/>
      <c r="CD28" s="111"/>
      <c r="CE28" s="111"/>
      <c r="CF28" s="111">
        <v>9</v>
      </c>
      <c r="CG28" s="122">
        <f t="shared" si="7"/>
        <v>5.7142857142857144</v>
      </c>
      <c r="CH28" s="111"/>
      <c r="CI28" s="111">
        <v>6</v>
      </c>
      <c r="CJ28" s="111">
        <v>7</v>
      </c>
      <c r="CK28" s="111"/>
      <c r="CL28" s="111">
        <v>7</v>
      </c>
      <c r="CM28" s="111"/>
      <c r="CN28" s="122">
        <f t="shared" si="8"/>
        <v>6.666666666666667</v>
      </c>
      <c r="CO28" s="111">
        <v>7</v>
      </c>
      <c r="CP28" s="111">
        <v>6</v>
      </c>
      <c r="CQ28" s="111">
        <v>7</v>
      </c>
      <c r="CR28" s="111"/>
      <c r="CS28" s="111">
        <v>7</v>
      </c>
      <c r="CT28" s="111">
        <v>6</v>
      </c>
      <c r="CU28" s="111"/>
      <c r="CV28" s="111"/>
      <c r="CW28" s="111"/>
      <c r="CX28" s="111"/>
      <c r="CY28" s="111"/>
      <c r="CZ28" s="111"/>
      <c r="DA28" s="122">
        <f t="shared" si="9"/>
        <v>6.6</v>
      </c>
      <c r="DB28" s="111"/>
      <c r="DC28" s="111"/>
      <c r="DD28" s="111">
        <v>8</v>
      </c>
      <c r="DE28" s="123">
        <f t="shared" si="10"/>
        <v>8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4">
        <v>1</v>
      </c>
      <c r="B29" s="153">
        <v>24</v>
      </c>
      <c r="C29" s="156" t="s">
        <v>112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>
        <v>4</v>
      </c>
      <c r="P29" s="111">
        <v>7</v>
      </c>
      <c r="Q29" s="111">
        <v>6</v>
      </c>
      <c r="R29" s="111">
        <v>7</v>
      </c>
      <c r="S29" s="111">
        <v>4</v>
      </c>
      <c r="T29" s="111">
        <v>5</v>
      </c>
      <c r="U29" s="212">
        <v>7</v>
      </c>
      <c r="V29" s="212"/>
      <c r="W29" s="111"/>
      <c r="X29" s="111">
        <v>7</v>
      </c>
      <c r="Y29" s="122">
        <f t="shared" si="1"/>
        <v>5.875</v>
      </c>
      <c r="Z29" s="111">
        <v>6</v>
      </c>
      <c r="AA29" s="111">
        <v>6</v>
      </c>
      <c r="AB29" s="111"/>
      <c r="AC29" s="111">
        <v>6</v>
      </c>
      <c r="AD29" s="111">
        <v>6</v>
      </c>
      <c r="AE29" s="111">
        <v>7</v>
      </c>
      <c r="AF29" s="111">
        <v>5</v>
      </c>
      <c r="AG29" s="111"/>
      <c r="AH29" s="111"/>
      <c r="AI29" s="111"/>
      <c r="AJ29" s="111">
        <v>12</v>
      </c>
      <c r="AK29" s="122">
        <f t="shared" si="2"/>
        <v>6.8571428571428568</v>
      </c>
      <c r="AL29" s="111"/>
      <c r="AM29" s="111">
        <v>7</v>
      </c>
      <c r="AN29" s="111">
        <v>7</v>
      </c>
      <c r="AO29" s="111"/>
      <c r="AP29" s="212">
        <v>7</v>
      </c>
      <c r="AQ29" s="111"/>
      <c r="AR29" s="122">
        <f t="shared" si="3"/>
        <v>7</v>
      </c>
      <c r="AS29" s="111">
        <v>7</v>
      </c>
      <c r="AT29" s="111">
        <v>7</v>
      </c>
      <c r="AU29" s="111">
        <v>7</v>
      </c>
      <c r="AV29" s="111"/>
      <c r="AW29" s="111">
        <v>7</v>
      </c>
      <c r="AX29" s="111">
        <v>7</v>
      </c>
      <c r="AY29" s="111"/>
      <c r="AZ29" s="111"/>
      <c r="BA29" s="111"/>
      <c r="BB29" s="111"/>
      <c r="BC29" s="111"/>
      <c r="BD29" s="111"/>
      <c r="BE29" s="122">
        <f t="shared" si="4"/>
        <v>7</v>
      </c>
      <c r="BF29" s="111"/>
      <c r="BG29" s="111"/>
      <c r="BH29" s="111">
        <v>10</v>
      </c>
      <c r="BI29" s="123">
        <f t="shared" si="5"/>
        <v>10</v>
      </c>
      <c r="BJ29" s="125"/>
      <c r="BK29" s="111">
        <v>4</v>
      </c>
      <c r="BL29" s="111">
        <v>7</v>
      </c>
      <c r="BM29" s="111">
        <v>6</v>
      </c>
      <c r="BN29" s="111">
        <v>7</v>
      </c>
      <c r="BO29" s="111">
        <v>4</v>
      </c>
      <c r="BP29" s="111">
        <v>5</v>
      </c>
      <c r="BQ29" s="111">
        <v>5</v>
      </c>
      <c r="BR29" s="111"/>
      <c r="BS29" s="111"/>
      <c r="BT29" s="111">
        <v>7</v>
      </c>
      <c r="BU29" s="122">
        <f t="shared" si="6"/>
        <v>5.625</v>
      </c>
      <c r="BV29" s="111">
        <v>6</v>
      </c>
      <c r="BW29" s="111">
        <v>6</v>
      </c>
      <c r="BX29" s="111"/>
      <c r="BY29" s="111">
        <v>6</v>
      </c>
      <c r="BZ29" s="111">
        <v>6</v>
      </c>
      <c r="CA29" s="111">
        <v>7</v>
      </c>
      <c r="CB29" s="111">
        <v>5</v>
      </c>
      <c r="CC29" s="111"/>
      <c r="CD29" s="111"/>
      <c r="CE29" s="111"/>
      <c r="CF29" s="111">
        <v>12</v>
      </c>
      <c r="CG29" s="122">
        <f t="shared" si="7"/>
        <v>6.8571428571428568</v>
      </c>
      <c r="CH29" s="111"/>
      <c r="CI29" s="111">
        <v>7</v>
      </c>
      <c r="CJ29" s="111">
        <v>7</v>
      </c>
      <c r="CK29" s="111"/>
      <c r="CL29" s="111">
        <v>7</v>
      </c>
      <c r="CM29" s="111"/>
      <c r="CN29" s="122">
        <f t="shared" si="8"/>
        <v>7</v>
      </c>
      <c r="CO29" s="111">
        <v>7</v>
      </c>
      <c r="CP29" s="111">
        <v>7</v>
      </c>
      <c r="CQ29" s="111">
        <v>7</v>
      </c>
      <c r="CR29" s="111"/>
      <c r="CS29" s="111">
        <v>7</v>
      </c>
      <c r="CT29" s="111">
        <v>7</v>
      </c>
      <c r="CU29" s="111"/>
      <c r="CV29" s="111"/>
      <c r="CW29" s="111"/>
      <c r="CX29" s="111"/>
      <c r="CY29" s="111"/>
      <c r="CZ29" s="111"/>
      <c r="DA29" s="122">
        <f t="shared" si="9"/>
        <v>7</v>
      </c>
      <c r="DB29" s="111"/>
      <c r="DC29" s="111"/>
      <c r="DD29" s="111">
        <v>10</v>
      </c>
      <c r="DE29" s="123">
        <f t="shared" si="10"/>
        <v>10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4">
        <v>1</v>
      </c>
      <c r="B30" s="153">
        <v>25</v>
      </c>
      <c r="C30" s="156" t="s">
        <v>113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>
        <v>3</v>
      </c>
      <c r="P30" s="111">
        <v>4</v>
      </c>
      <c r="Q30" s="111">
        <v>4</v>
      </c>
      <c r="R30" s="111">
        <v>4</v>
      </c>
      <c r="S30" s="111">
        <v>4</v>
      </c>
      <c r="T30" s="111">
        <v>4</v>
      </c>
      <c r="U30" s="212">
        <v>4</v>
      </c>
      <c r="V30" s="212"/>
      <c r="W30" s="111"/>
      <c r="X30" s="111">
        <v>3</v>
      </c>
      <c r="Y30" s="122">
        <f t="shared" si="1"/>
        <v>3.75</v>
      </c>
      <c r="Z30" s="111">
        <v>2</v>
      </c>
      <c r="AA30" s="111">
        <v>3</v>
      </c>
      <c r="AB30" s="111"/>
      <c r="AC30" s="111">
        <v>6</v>
      </c>
      <c r="AD30" s="111">
        <v>4</v>
      </c>
      <c r="AE30" s="111">
        <v>2</v>
      </c>
      <c r="AF30" s="111">
        <v>4</v>
      </c>
      <c r="AG30" s="111"/>
      <c r="AH30" s="111"/>
      <c r="AI30" s="111"/>
      <c r="AJ30" s="111">
        <v>11</v>
      </c>
      <c r="AK30" s="122">
        <f t="shared" si="2"/>
        <v>4.5714285714285712</v>
      </c>
      <c r="AL30" s="111"/>
      <c r="AM30" s="111">
        <v>5</v>
      </c>
      <c r="AN30" s="111">
        <v>5</v>
      </c>
      <c r="AO30" s="111"/>
      <c r="AP30" s="212">
        <v>4</v>
      </c>
      <c r="AQ30" s="111"/>
      <c r="AR30" s="122">
        <f t="shared" si="3"/>
        <v>4.666666666666667</v>
      </c>
      <c r="AS30" s="111">
        <v>5</v>
      </c>
      <c r="AT30" s="111">
        <v>5</v>
      </c>
      <c r="AU30" s="111">
        <v>5</v>
      </c>
      <c r="AV30" s="111"/>
      <c r="AW30" s="111">
        <v>5</v>
      </c>
      <c r="AX30" s="111">
        <v>4</v>
      </c>
      <c r="AY30" s="111"/>
      <c r="AZ30" s="111"/>
      <c r="BA30" s="111"/>
      <c r="BB30" s="111"/>
      <c r="BC30" s="111"/>
      <c r="BD30" s="111"/>
      <c r="BE30" s="122">
        <f t="shared" si="4"/>
        <v>4.8</v>
      </c>
      <c r="BF30" s="111"/>
      <c r="BG30" s="111"/>
      <c r="BH30" s="111">
        <v>8</v>
      </c>
      <c r="BI30" s="123">
        <f t="shared" si="5"/>
        <v>8</v>
      </c>
      <c r="BJ30" s="125"/>
      <c r="BK30" s="111">
        <v>3</v>
      </c>
      <c r="BL30" s="111">
        <v>4</v>
      </c>
      <c r="BM30" s="111">
        <v>4</v>
      </c>
      <c r="BN30" s="111">
        <v>4</v>
      </c>
      <c r="BO30" s="111">
        <v>4</v>
      </c>
      <c r="BP30" s="111">
        <v>4</v>
      </c>
      <c r="BQ30" s="111">
        <v>4</v>
      </c>
      <c r="BR30" s="111"/>
      <c r="BS30" s="111"/>
      <c r="BT30" s="111">
        <v>3</v>
      </c>
      <c r="BU30" s="122">
        <f t="shared" si="6"/>
        <v>3.75</v>
      </c>
      <c r="BV30" s="111">
        <v>2</v>
      </c>
      <c r="BW30" s="111">
        <v>3</v>
      </c>
      <c r="BX30" s="111"/>
      <c r="BY30" s="111">
        <v>6</v>
      </c>
      <c r="BZ30" s="111">
        <v>4</v>
      </c>
      <c r="CA30" s="111">
        <v>2</v>
      </c>
      <c r="CB30" s="111">
        <v>4</v>
      </c>
      <c r="CC30" s="111"/>
      <c r="CD30" s="111"/>
      <c r="CE30" s="111"/>
      <c r="CF30" s="111">
        <v>11</v>
      </c>
      <c r="CG30" s="122">
        <f t="shared" si="7"/>
        <v>4.5714285714285712</v>
      </c>
      <c r="CH30" s="111"/>
      <c r="CI30" s="111">
        <v>4</v>
      </c>
      <c r="CJ30" s="111">
        <v>5</v>
      </c>
      <c r="CK30" s="111"/>
      <c r="CL30" s="111">
        <v>5</v>
      </c>
      <c r="CM30" s="111"/>
      <c r="CN30" s="122">
        <f t="shared" si="8"/>
        <v>4.666666666666667</v>
      </c>
      <c r="CO30" s="111">
        <v>5</v>
      </c>
      <c r="CP30" s="111">
        <v>5</v>
      </c>
      <c r="CQ30" s="111">
        <v>5</v>
      </c>
      <c r="CR30" s="111"/>
      <c r="CS30" s="111">
        <v>5</v>
      </c>
      <c r="CT30" s="111">
        <v>4</v>
      </c>
      <c r="CU30" s="111"/>
      <c r="CV30" s="111"/>
      <c r="CW30" s="111"/>
      <c r="CX30" s="111"/>
      <c r="CY30" s="111"/>
      <c r="CZ30" s="111"/>
      <c r="DA30" s="122">
        <f t="shared" si="9"/>
        <v>4.8</v>
      </c>
      <c r="DB30" s="111"/>
      <c r="DC30" s="111"/>
      <c r="DD30" s="111">
        <v>8</v>
      </c>
      <c r="DE30" s="123">
        <f t="shared" si="10"/>
        <v>8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4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4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4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4">
        <f>SUM(A6:A35)</f>
        <v>25</v>
      </c>
      <c r="B36" s="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116</v>
      </c>
      <c r="P36" s="139">
        <f t="shared" si="46"/>
        <v>128</v>
      </c>
      <c r="Q36" s="139">
        <f t="shared" si="46"/>
        <v>134</v>
      </c>
      <c r="R36" s="139">
        <f t="shared" si="46"/>
        <v>115</v>
      </c>
      <c r="S36" s="139">
        <f t="shared" si="46"/>
        <v>115</v>
      </c>
      <c r="T36" s="139">
        <f t="shared" si="46"/>
        <v>114</v>
      </c>
      <c r="U36" s="139">
        <f t="shared" si="46"/>
        <v>131</v>
      </c>
      <c r="V36" s="139">
        <f t="shared" si="46"/>
        <v>0</v>
      </c>
      <c r="W36" s="139">
        <f t="shared" si="46"/>
        <v>0</v>
      </c>
      <c r="X36" s="139">
        <f t="shared" si="46"/>
        <v>122</v>
      </c>
      <c r="Y36" s="139">
        <f t="shared" si="46"/>
        <v>121.875</v>
      </c>
      <c r="Z36" s="139">
        <f t="shared" si="46"/>
        <v>108</v>
      </c>
      <c r="AA36" s="139">
        <f t="shared" si="46"/>
        <v>108</v>
      </c>
      <c r="AB36" s="139">
        <f t="shared" si="46"/>
        <v>0</v>
      </c>
      <c r="AC36" s="139">
        <f t="shared" si="46"/>
        <v>143</v>
      </c>
      <c r="AD36" s="139">
        <f t="shared" si="46"/>
        <v>136</v>
      </c>
      <c r="AE36" s="139">
        <f t="shared" si="46"/>
        <v>98</v>
      </c>
      <c r="AF36" s="139">
        <f t="shared" si="46"/>
        <v>119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177</v>
      </c>
      <c r="AK36" s="139">
        <f t="shared" si="46"/>
        <v>127</v>
      </c>
      <c r="AL36" s="139">
        <f t="shared" si="46"/>
        <v>0</v>
      </c>
      <c r="AM36" s="139">
        <f t="shared" si="46"/>
        <v>136</v>
      </c>
      <c r="AN36" s="139">
        <f t="shared" si="46"/>
        <v>149</v>
      </c>
      <c r="AO36" s="139">
        <f t="shared" si="46"/>
        <v>0</v>
      </c>
      <c r="AP36" s="139">
        <f t="shared" si="46"/>
        <v>131</v>
      </c>
      <c r="AQ36" s="139">
        <f t="shared" si="46"/>
        <v>0</v>
      </c>
      <c r="AR36" s="139">
        <f t="shared" si="46"/>
        <v>138.66666666666666</v>
      </c>
      <c r="AS36" s="139">
        <f t="shared" si="46"/>
        <v>146</v>
      </c>
      <c r="AT36" s="139">
        <f t="shared" si="46"/>
        <v>136</v>
      </c>
      <c r="AU36" s="139">
        <f t="shared" si="46"/>
        <v>149</v>
      </c>
      <c r="AV36" s="139">
        <f t="shared" si="46"/>
        <v>0</v>
      </c>
      <c r="AW36" s="139">
        <f t="shared" si="46"/>
        <v>126</v>
      </c>
      <c r="AX36" s="139">
        <f t="shared" si="46"/>
        <v>134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138.20000000000002</v>
      </c>
      <c r="BF36" s="139">
        <f t="shared" si="46"/>
        <v>0</v>
      </c>
      <c r="BG36" s="139">
        <f t="shared" si="46"/>
        <v>0</v>
      </c>
      <c r="BH36" s="139">
        <f t="shared" si="46"/>
        <v>184</v>
      </c>
      <c r="BI36" s="139">
        <f t="shared" si="46"/>
        <v>184</v>
      </c>
      <c r="BJ36" s="139">
        <f t="shared" si="46"/>
        <v>0</v>
      </c>
      <c r="BK36" s="139">
        <f t="shared" si="46"/>
        <v>116</v>
      </c>
      <c r="BL36" s="139">
        <f t="shared" si="46"/>
        <v>128</v>
      </c>
      <c r="BM36" s="139">
        <f t="shared" si="46"/>
        <v>134</v>
      </c>
      <c r="BN36" s="139">
        <f t="shared" si="46"/>
        <v>115</v>
      </c>
      <c r="BO36" s="139">
        <f t="shared" si="46"/>
        <v>115</v>
      </c>
      <c r="BP36" s="139">
        <f t="shared" si="46"/>
        <v>114</v>
      </c>
      <c r="BQ36" s="139">
        <f t="shared" si="46"/>
        <v>134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122</v>
      </c>
      <c r="BU36" s="139">
        <f t="shared" si="47"/>
        <v>122.25</v>
      </c>
      <c r="BV36" s="139">
        <f t="shared" si="47"/>
        <v>108</v>
      </c>
      <c r="BW36" s="139">
        <f t="shared" si="47"/>
        <v>108</v>
      </c>
      <c r="BX36" s="139">
        <f t="shared" si="47"/>
        <v>0</v>
      </c>
      <c r="BY36" s="139">
        <f t="shared" si="47"/>
        <v>143</v>
      </c>
      <c r="BZ36" s="139">
        <f t="shared" si="47"/>
        <v>139</v>
      </c>
      <c r="CA36" s="139">
        <f t="shared" si="47"/>
        <v>98</v>
      </c>
      <c r="CB36" s="139">
        <f t="shared" si="47"/>
        <v>119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177</v>
      </c>
      <c r="CG36" s="139">
        <f t="shared" si="47"/>
        <v>127.42857142857143</v>
      </c>
      <c r="CH36" s="139">
        <f t="shared" si="47"/>
        <v>0</v>
      </c>
      <c r="CI36" s="139">
        <f t="shared" si="47"/>
        <v>134</v>
      </c>
      <c r="CJ36" s="139">
        <f t="shared" si="47"/>
        <v>149</v>
      </c>
      <c r="CK36" s="139">
        <f t="shared" si="47"/>
        <v>0</v>
      </c>
      <c r="CL36" s="139">
        <f t="shared" si="47"/>
        <v>146</v>
      </c>
      <c r="CM36" s="139">
        <f t="shared" si="47"/>
        <v>0</v>
      </c>
      <c r="CN36" s="139">
        <f t="shared" si="47"/>
        <v>143.00000000000003</v>
      </c>
      <c r="CO36" s="139">
        <f t="shared" si="47"/>
        <v>146</v>
      </c>
      <c r="CP36" s="139">
        <f t="shared" si="47"/>
        <v>136</v>
      </c>
      <c r="CQ36" s="139">
        <f t="shared" si="47"/>
        <v>149</v>
      </c>
      <c r="CR36" s="139">
        <f t="shared" si="47"/>
        <v>0</v>
      </c>
      <c r="CS36" s="139">
        <f t="shared" si="47"/>
        <v>126</v>
      </c>
      <c r="CT36" s="139">
        <f t="shared" si="47"/>
        <v>134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138.19999999999999</v>
      </c>
      <c r="DB36" s="139">
        <f t="shared" si="47"/>
        <v>0</v>
      </c>
      <c r="DC36" s="139">
        <f t="shared" si="47"/>
        <v>0</v>
      </c>
      <c r="DD36" s="139">
        <f t="shared" si="47"/>
        <v>184</v>
      </c>
      <c r="DE36" s="139">
        <f t="shared" si="47"/>
        <v>184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"/>
      <c r="B37" s="2"/>
      <c r="C37" s="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4.6399999999999997</v>
      </c>
      <c r="P37" s="128">
        <f t="shared" si="53"/>
        <v>5.12</v>
      </c>
      <c r="Q37" s="128">
        <f t="shared" si="53"/>
        <v>5.36</v>
      </c>
      <c r="R37" s="128">
        <f t="shared" si="53"/>
        <v>4.5999999999999996</v>
      </c>
      <c r="S37" s="128">
        <f t="shared" si="53"/>
        <v>4.5999999999999996</v>
      </c>
      <c r="T37" s="128">
        <f t="shared" si="53"/>
        <v>4.5599999999999996</v>
      </c>
      <c r="U37" s="128">
        <f t="shared" si="53"/>
        <v>5.24</v>
      </c>
      <c r="V37" s="128">
        <f t="shared" si="53"/>
        <v>0</v>
      </c>
      <c r="W37" s="128">
        <f t="shared" si="53"/>
        <v>0</v>
      </c>
      <c r="X37" s="128">
        <f t="shared" si="53"/>
        <v>4.88</v>
      </c>
      <c r="Y37" s="128">
        <f t="shared" si="53"/>
        <v>4.875</v>
      </c>
      <c r="Z37" s="128">
        <f t="shared" si="53"/>
        <v>4.32</v>
      </c>
      <c r="AA37" s="128">
        <f t="shared" si="53"/>
        <v>4.32</v>
      </c>
      <c r="AB37" s="128">
        <f t="shared" si="53"/>
        <v>0</v>
      </c>
      <c r="AC37" s="128">
        <f t="shared" si="53"/>
        <v>5.72</v>
      </c>
      <c r="AD37" s="128">
        <f t="shared" si="53"/>
        <v>5.44</v>
      </c>
      <c r="AE37" s="128">
        <f t="shared" si="53"/>
        <v>3.92</v>
      </c>
      <c r="AF37" s="128">
        <f t="shared" si="53"/>
        <v>4.76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7.08</v>
      </c>
      <c r="AK37" s="128">
        <f t="shared" si="53"/>
        <v>5.08</v>
      </c>
      <c r="AL37" s="128">
        <f t="shared" si="53"/>
        <v>0</v>
      </c>
      <c r="AM37" s="128">
        <f t="shared" si="53"/>
        <v>5.44</v>
      </c>
      <c r="AN37" s="128">
        <f t="shared" si="53"/>
        <v>5.96</v>
      </c>
      <c r="AO37" s="128">
        <f t="shared" si="53"/>
        <v>0</v>
      </c>
      <c r="AP37" s="128">
        <f t="shared" si="53"/>
        <v>5.24</v>
      </c>
      <c r="AQ37" s="128">
        <f t="shared" si="53"/>
        <v>0</v>
      </c>
      <c r="AR37" s="128">
        <f t="shared" si="53"/>
        <v>5.546666666666666</v>
      </c>
      <c r="AS37" s="128">
        <f t="shared" si="53"/>
        <v>5.84</v>
      </c>
      <c r="AT37" s="128">
        <f t="shared" si="53"/>
        <v>5.44</v>
      </c>
      <c r="AU37" s="128">
        <f t="shared" si="53"/>
        <v>5.96</v>
      </c>
      <c r="AV37" s="128">
        <f t="shared" si="53"/>
        <v>0</v>
      </c>
      <c r="AW37" s="128">
        <f t="shared" si="53"/>
        <v>5.04</v>
      </c>
      <c r="AX37" s="128">
        <f t="shared" si="53"/>
        <v>5.36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5.5280000000000005</v>
      </c>
      <c r="BF37" s="128">
        <f t="shared" si="53"/>
        <v>0</v>
      </c>
      <c r="BG37" s="128">
        <f t="shared" si="53"/>
        <v>0</v>
      </c>
      <c r="BH37" s="128">
        <f t="shared" si="53"/>
        <v>7.36</v>
      </c>
      <c r="BI37" s="128">
        <f t="shared" si="53"/>
        <v>7.36</v>
      </c>
      <c r="BJ37" s="128">
        <f t="shared" si="53"/>
        <v>0</v>
      </c>
      <c r="BK37" s="128">
        <f t="shared" si="53"/>
        <v>4.6399999999999997</v>
      </c>
      <c r="BL37" s="128">
        <f t="shared" si="53"/>
        <v>5.12</v>
      </c>
      <c r="BM37" s="128">
        <f t="shared" si="53"/>
        <v>5.36</v>
      </c>
      <c r="BN37" s="128">
        <f t="shared" si="53"/>
        <v>4.5999999999999996</v>
      </c>
      <c r="BO37" s="128">
        <f t="shared" si="53"/>
        <v>4.5999999999999996</v>
      </c>
      <c r="BP37" s="128">
        <f t="shared" si="53"/>
        <v>4.5599999999999996</v>
      </c>
      <c r="BQ37" s="128">
        <f t="shared" si="53"/>
        <v>5.36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4.88</v>
      </c>
      <c r="BU37" s="128">
        <f t="shared" si="54"/>
        <v>4.8899999999999997</v>
      </c>
      <c r="BV37" s="128">
        <f t="shared" si="54"/>
        <v>4.32</v>
      </c>
      <c r="BW37" s="128">
        <f t="shared" si="54"/>
        <v>4.32</v>
      </c>
      <c r="BX37" s="128">
        <f t="shared" si="54"/>
        <v>0</v>
      </c>
      <c r="BY37" s="128">
        <f t="shared" si="54"/>
        <v>5.72</v>
      </c>
      <c r="BZ37" s="128">
        <f t="shared" si="54"/>
        <v>5.56</v>
      </c>
      <c r="CA37" s="128">
        <f t="shared" si="54"/>
        <v>3.92</v>
      </c>
      <c r="CB37" s="128">
        <f t="shared" si="54"/>
        <v>4.76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7.08</v>
      </c>
      <c r="CG37" s="128">
        <f t="shared" si="54"/>
        <v>5.097142857142857</v>
      </c>
      <c r="CH37" s="128">
        <f t="shared" si="54"/>
        <v>0</v>
      </c>
      <c r="CI37" s="128">
        <f t="shared" si="54"/>
        <v>5.36</v>
      </c>
      <c r="CJ37" s="128">
        <f t="shared" si="54"/>
        <v>5.96</v>
      </c>
      <c r="CK37" s="128">
        <f t="shared" si="54"/>
        <v>0</v>
      </c>
      <c r="CL37" s="128">
        <f t="shared" si="54"/>
        <v>5.84</v>
      </c>
      <c r="CM37" s="128">
        <f t="shared" si="54"/>
        <v>0</v>
      </c>
      <c r="CN37" s="128">
        <f t="shared" si="54"/>
        <v>5.7200000000000015</v>
      </c>
      <c r="CO37" s="128">
        <f t="shared" si="54"/>
        <v>5.84</v>
      </c>
      <c r="CP37" s="128">
        <f t="shared" si="54"/>
        <v>5.44</v>
      </c>
      <c r="CQ37" s="128">
        <f t="shared" si="54"/>
        <v>5.96</v>
      </c>
      <c r="CR37" s="128">
        <f t="shared" si="54"/>
        <v>0</v>
      </c>
      <c r="CS37" s="128">
        <f t="shared" si="54"/>
        <v>5.04</v>
      </c>
      <c r="CT37" s="128">
        <f t="shared" si="54"/>
        <v>5.36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5.5279999999999996</v>
      </c>
      <c r="DB37" s="128">
        <f t="shared" si="54"/>
        <v>0</v>
      </c>
      <c r="DC37" s="128">
        <f t="shared" si="54"/>
        <v>0</v>
      </c>
      <c r="DD37" s="128">
        <f t="shared" si="54"/>
        <v>7.36</v>
      </c>
      <c r="DE37" s="128">
        <f t="shared" si="54"/>
        <v>7.36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4.875</v>
      </c>
      <c r="G43" s="151">
        <f>AK37</f>
        <v>5.08</v>
      </c>
      <c r="H43" s="151">
        <f>AR37</f>
        <v>5.546666666666666</v>
      </c>
      <c r="I43" s="151">
        <f>BE37</f>
        <v>5.5280000000000005</v>
      </c>
      <c r="J43" s="151">
        <f>BI37</f>
        <v>7.36</v>
      </c>
      <c r="K43" s="151">
        <f>BU37</f>
        <v>4.8899999999999997</v>
      </c>
      <c r="L43" s="151">
        <f>CG37</f>
        <v>5.097142857142857</v>
      </c>
      <c r="M43" s="151">
        <f>CN37</f>
        <v>5.7200000000000015</v>
      </c>
      <c r="N43" s="151">
        <f>DA37</f>
        <v>5.5279999999999996</v>
      </c>
      <c r="O43" s="151">
        <f>DE37</f>
        <v>7.36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1">
        <f>E43</f>
        <v>0</v>
      </c>
      <c r="F44" s="257">
        <f>(F43+G43+H43+I43+J43)/5</f>
        <v>5.6779333333333328</v>
      </c>
      <c r="G44" s="258"/>
      <c r="H44" s="258"/>
      <c r="I44" s="258"/>
      <c r="J44" s="259"/>
      <c r="K44" s="257">
        <f t="shared" ref="K44" si="60">(K43+L43+M43+N43+O43)/5</f>
        <v>5.7190285714285718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5.25" customHeight="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4.875</v>
      </c>
      <c r="F63" s="148">
        <f>K43</f>
        <v>4.8899999999999997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5.08</v>
      </c>
      <c r="O63" s="148">
        <f>L43</f>
        <v>5.097142857142857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5.546666666666666</v>
      </c>
      <c r="X63" s="148">
        <f>M43</f>
        <v>5.7200000000000015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5.5280000000000005</v>
      </c>
      <c r="AG63" s="148">
        <f>N43</f>
        <v>5.5279999999999996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7.36</v>
      </c>
      <c r="AP63" s="148">
        <f>O43</f>
        <v>7.36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41"/>
      <c r="B1" s="41"/>
      <c r="C1" s="188" t="s">
        <v>0</v>
      </c>
      <c r="D1" s="237">
        <v>43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41"/>
      <c r="P1" s="41"/>
      <c r="Q1" s="41"/>
      <c r="R1" s="41"/>
      <c r="S1" s="41"/>
      <c r="T1" s="41"/>
      <c r="U1" s="41"/>
      <c r="V1" s="41"/>
      <c r="W1" s="227"/>
      <c r="X1" s="227"/>
      <c r="Y1" s="227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4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44">
        <v>1</v>
      </c>
      <c r="B6" s="153">
        <v>1</v>
      </c>
      <c r="C6" s="156" t="s">
        <v>517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43"/>
      <c r="AM6" s="43"/>
      <c r="AN6" s="43"/>
      <c r="AO6" s="43"/>
      <c r="AP6" s="43"/>
      <c r="AQ6" s="43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44">
        <v>1</v>
      </c>
      <c r="B7" s="153">
        <v>2</v>
      </c>
      <c r="C7" s="156" t="s">
        <v>518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44">
        <v>1</v>
      </c>
      <c r="B8" s="153">
        <v>3</v>
      </c>
      <c r="C8" s="156" t="s">
        <v>519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44">
        <v>1</v>
      </c>
      <c r="B9" s="153">
        <v>4</v>
      </c>
      <c r="C9" s="156" t="s">
        <v>520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44">
        <v>1</v>
      </c>
      <c r="B10" s="153">
        <v>5</v>
      </c>
      <c r="C10" s="156" t="s">
        <v>521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44">
        <v>1</v>
      </c>
      <c r="B11" s="153">
        <v>6</v>
      </c>
      <c r="C11" s="156" t="s">
        <v>522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44">
        <v>1</v>
      </c>
      <c r="B12" s="153">
        <v>7</v>
      </c>
      <c r="C12" s="156" t="s">
        <v>523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44">
        <v>1</v>
      </c>
      <c r="B13" s="153">
        <v>8</v>
      </c>
      <c r="C13" s="156" t="s">
        <v>524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44">
        <v>1</v>
      </c>
      <c r="B14" s="153">
        <v>9</v>
      </c>
      <c r="C14" s="156" t="s">
        <v>525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44">
        <v>1</v>
      </c>
      <c r="B15" s="153">
        <v>10</v>
      </c>
      <c r="C15" s="156" t="s">
        <v>526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44">
        <v>1</v>
      </c>
      <c r="B16" s="153">
        <v>11</v>
      </c>
      <c r="C16" s="156" t="s">
        <v>527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44">
        <v>1</v>
      </c>
      <c r="B17" s="153">
        <v>12</v>
      </c>
      <c r="C17" s="156" t="s">
        <v>528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44">
        <v>1</v>
      </c>
      <c r="B18" s="153">
        <v>13</v>
      </c>
      <c r="C18" s="156" t="s">
        <v>529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44">
        <v>1</v>
      </c>
      <c r="B19" s="153">
        <v>14</v>
      </c>
      <c r="C19" s="156" t="s">
        <v>530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44">
        <v>1</v>
      </c>
      <c r="B20" s="153">
        <v>15</v>
      </c>
      <c r="C20" s="156" t="s">
        <v>531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44">
        <v>1</v>
      </c>
      <c r="B21" s="153">
        <v>16</v>
      </c>
      <c r="C21" s="156" t="s">
        <v>532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44">
        <v>1</v>
      </c>
      <c r="B22" s="153">
        <v>17</v>
      </c>
      <c r="C22" s="156" t="s">
        <v>533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44">
        <v>1</v>
      </c>
      <c r="B23" s="153">
        <v>18</v>
      </c>
      <c r="C23" s="156" t="s">
        <v>534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44">
        <v>1</v>
      </c>
      <c r="B24" s="153">
        <v>19</v>
      </c>
      <c r="C24" s="156" t="s">
        <v>535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44"/>
      <c r="B25" s="153">
        <v>20</v>
      </c>
      <c r="C25" s="156"/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44"/>
      <c r="B26" s="153">
        <v>21</v>
      </c>
      <c r="C26" s="156"/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44"/>
      <c r="B27" s="153">
        <v>22</v>
      </c>
      <c r="C27" s="156"/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44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44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44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44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44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44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4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4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44">
        <f>SUM(A6:A35)</f>
        <v>19</v>
      </c>
      <c r="B36" s="4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41"/>
      <c r="B37" s="42"/>
      <c r="C37" s="4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37"/>
      <c r="B1" s="37"/>
      <c r="C1" s="188" t="s">
        <v>0</v>
      </c>
      <c r="D1" s="237">
        <v>44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37"/>
      <c r="P1" s="37"/>
      <c r="Q1" s="37"/>
      <c r="R1" s="37"/>
      <c r="S1" s="37"/>
      <c r="T1" s="37"/>
      <c r="U1" s="37"/>
      <c r="V1" s="37"/>
      <c r="W1" s="227"/>
      <c r="X1" s="227"/>
      <c r="Y1" s="22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37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40">
        <v>1</v>
      </c>
      <c r="B6" s="153">
        <v>1</v>
      </c>
      <c r="C6" s="156" t="s">
        <v>536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39"/>
      <c r="AM6" s="39"/>
      <c r="AN6" s="39"/>
      <c r="AO6" s="39"/>
      <c r="AP6" s="39"/>
      <c r="AQ6" s="39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40">
        <v>1</v>
      </c>
      <c r="B7" s="153">
        <v>2</v>
      </c>
      <c r="C7" s="156" t="s">
        <v>537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40">
        <v>1</v>
      </c>
      <c r="B8" s="153">
        <v>3</v>
      </c>
      <c r="C8" s="156" t="s">
        <v>538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40">
        <v>1</v>
      </c>
      <c r="B9" s="153">
        <v>4</v>
      </c>
      <c r="C9" s="156" t="s">
        <v>539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40">
        <v>1</v>
      </c>
      <c r="B10" s="153">
        <v>5</v>
      </c>
      <c r="C10" s="156" t="s">
        <v>540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40">
        <v>1</v>
      </c>
      <c r="B11" s="153">
        <v>6</v>
      </c>
      <c r="C11" s="156" t="s">
        <v>541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40">
        <v>1</v>
      </c>
      <c r="B12" s="153">
        <v>7</v>
      </c>
      <c r="C12" s="156" t="s">
        <v>542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40">
        <v>1</v>
      </c>
      <c r="B13" s="153">
        <v>8</v>
      </c>
      <c r="C13" s="156" t="s">
        <v>543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40">
        <v>1</v>
      </c>
      <c r="B14" s="153">
        <v>9</v>
      </c>
      <c r="C14" s="156" t="s">
        <v>544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40">
        <v>1</v>
      </c>
      <c r="B15" s="153">
        <v>10</v>
      </c>
      <c r="C15" s="156" t="s">
        <v>545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40">
        <v>1</v>
      </c>
      <c r="B16" s="153">
        <v>11</v>
      </c>
      <c r="C16" s="156" t="s">
        <v>546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40">
        <v>1</v>
      </c>
      <c r="B17" s="153">
        <v>12</v>
      </c>
      <c r="C17" s="156" t="s">
        <v>547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40">
        <v>1</v>
      </c>
      <c r="B18" s="153">
        <v>13</v>
      </c>
      <c r="C18" s="156" t="s">
        <v>548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40">
        <v>1</v>
      </c>
      <c r="B19" s="153">
        <v>14</v>
      </c>
      <c r="C19" s="156" t="s">
        <v>549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40">
        <v>1</v>
      </c>
      <c r="B20" s="153">
        <v>15</v>
      </c>
      <c r="C20" s="156" t="s">
        <v>550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40">
        <v>1</v>
      </c>
      <c r="B21" s="153">
        <v>16</v>
      </c>
      <c r="C21" s="156" t="s">
        <v>551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40">
        <v>1</v>
      </c>
      <c r="B22" s="153">
        <v>17</v>
      </c>
      <c r="C22" s="156" t="s">
        <v>552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40">
        <v>1</v>
      </c>
      <c r="B23" s="153">
        <v>18</v>
      </c>
      <c r="C23" s="156" t="s">
        <v>553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40">
        <v>1</v>
      </c>
      <c r="B24" s="153">
        <v>19</v>
      </c>
      <c r="C24" s="156" t="s">
        <v>554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40">
        <v>1</v>
      </c>
      <c r="B25" s="153">
        <v>20</v>
      </c>
      <c r="C25" s="156" t="s">
        <v>555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40">
        <v>1</v>
      </c>
      <c r="B26" s="153">
        <v>21</v>
      </c>
      <c r="C26" s="156" t="s">
        <v>556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40">
        <v>1</v>
      </c>
      <c r="B27" s="153">
        <v>22</v>
      </c>
      <c r="C27" s="156" t="s">
        <v>557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40">
        <v>1</v>
      </c>
      <c r="B28" s="153">
        <v>23</v>
      </c>
      <c r="C28" s="156" t="s">
        <v>558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40">
        <v>1</v>
      </c>
      <c r="B29" s="153">
        <v>24</v>
      </c>
      <c r="C29" s="156" t="s">
        <v>559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40">
        <v>1</v>
      </c>
      <c r="B30" s="153">
        <v>25</v>
      </c>
      <c r="C30" s="156" t="s">
        <v>560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40">
        <v>1</v>
      </c>
      <c r="B31" s="153">
        <v>26</v>
      </c>
      <c r="C31" s="156" t="s">
        <v>561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40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40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40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40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40">
        <f>SUM(A6:A35)</f>
        <v>26</v>
      </c>
      <c r="B36" s="38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37"/>
      <c r="B37" s="38"/>
      <c r="C37" s="38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33"/>
      <c r="B1" s="33"/>
      <c r="C1" s="188" t="s">
        <v>0</v>
      </c>
      <c r="D1" s="237">
        <v>48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33"/>
      <c r="P1" s="33"/>
      <c r="Q1" s="33"/>
      <c r="R1" s="33"/>
      <c r="S1" s="33"/>
      <c r="T1" s="33"/>
      <c r="U1" s="33"/>
      <c r="V1" s="33"/>
      <c r="W1" s="227"/>
      <c r="X1" s="227"/>
      <c r="Y1" s="227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33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36">
        <v>1</v>
      </c>
      <c r="B6" s="153">
        <v>1</v>
      </c>
      <c r="C6" s="156" t="s">
        <v>562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35"/>
      <c r="AM6" s="35"/>
      <c r="AN6" s="35"/>
      <c r="AO6" s="35"/>
      <c r="AP6" s="35"/>
      <c r="AQ6" s="35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36">
        <v>1</v>
      </c>
      <c r="B7" s="153">
        <v>2</v>
      </c>
      <c r="C7" s="156" t="s">
        <v>563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36">
        <v>1</v>
      </c>
      <c r="B8" s="153">
        <v>3</v>
      </c>
      <c r="C8" s="156" t="s">
        <v>564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36">
        <v>1</v>
      </c>
      <c r="B9" s="153">
        <v>4</v>
      </c>
      <c r="C9" s="156" t="s">
        <v>565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36">
        <v>1</v>
      </c>
      <c r="B10" s="153">
        <v>5</v>
      </c>
      <c r="C10" s="156" t="s">
        <v>566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36">
        <v>1</v>
      </c>
      <c r="B11" s="153">
        <v>6</v>
      </c>
      <c r="C11" s="156" t="s">
        <v>567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36">
        <v>1</v>
      </c>
      <c r="B12" s="153">
        <v>7</v>
      </c>
      <c r="C12" s="156" t="s">
        <v>568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36">
        <v>1</v>
      </c>
      <c r="B13" s="153">
        <v>8</v>
      </c>
      <c r="C13" s="156" t="s">
        <v>569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36">
        <v>1</v>
      </c>
      <c r="B14" s="153">
        <v>9</v>
      </c>
      <c r="C14" s="156" t="s">
        <v>570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36">
        <v>1</v>
      </c>
      <c r="B15" s="153">
        <v>10</v>
      </c>
      <c r="C15" s="156" t="s">
        <v>571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36">
        <v>1</v>
      </c>
      <c r="B16" s="153">
        <v>11</v>
      </c>
      <c r="C16" s="156" t="s">
        <v>572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36">
        <v>1</v>
      </c>
      <c r="B17" s="153">
        <v>12</v>
      </c>
      <c r="C17" s="156" t="s">
        <v>573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36">
        <v>1</v>
      </c>
      <c r="B18" s="153">
        <v>13</v>
      </c>
      <c r="C18" s="156" t="s">
        <v>574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36">
        <v>1</v>
      </c>
      <c r="B19" s="153">
        <v>14</v>
      </c>
      <c r="C19" s="156" t="s">
        <v>575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36">
        <v>1</v>
      </c>
      <c r="B20" s="153">
        <v>15</v>
      </c>
      <c r="C20" s="156" t="s">
        <v>576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36">
        <v>1</v>
      </c>
      <c r="B21" s="153">
        <v>16</v>
      </c>
      <c r="C21" s="156" t="s">
        <v>577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36">
        <v>1</v>
      </c>
      <c r="B22" s="153">
        <v>17</v>
      </c>
      <c r="C22" s="156" t="s">
        <v>578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36">
        <v>1</v>
      </c>
      <c r="B23" s="153">
        <v>18</v>
      </c>
      <c r="C23" s="156" t="s">
        <v>579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36">
        <v>1</v>
      </c>
      <c r="B24" s="153">
        <v>19</v>
      </c>
      <c r="C24" s="156" t="s">
        <v>580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36">
        <v>1</v>
      </c>
      <c r="B25" s="153">
        <v>20</v>
      </c>
      <c r="C25" s="156" t="s">
        <v>581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36"/>
      <c r="B26" s="153">
        <v>21</v>
      </c>
      <c r="C26" s="156"/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36"/>
      <c r="B27" s="153">
        <v>22</v>
      </c>
      <c r="C27" s="156"/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36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36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36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36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36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36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36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36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36">
        <f>SUM(A6:A35)</f>
        <v>20</v>
      </c>
      <c r="B36" s="34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33"/>
      <c r="B37" s="34"/>
      <c r="C37" s="34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29"/>
      <c r="B1" s="29"/>
      <c r="C1" s="188" t="s">
        <v>0</v>
      </c>
      <c r="D1" s="237">
        <v>46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29"/>
      <c r="P1" s="29"/>
      <c r="Q1" s="29"/>
      <c r="R1" s="29"/>
      <c r="S1" s="29"/>
      <c r="T1" s="29"/>
      <c r="U1" s="29"/>
      <c r="V1" s="29"/>
      <c r="W1" s="227"/>
      <c r="X1" s="227"/>
      <c r="Y1" s="227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2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32"/>
      <c r="B6" s="153">
        <v>1</v>
      </c>
      <c r="C6" s="155"/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31"/>
      <c r="AM6" s="31"/>
      <c r="AN6" s="31"/>
      <c r="AO6" s="31"/>
      <c r="AP6" s="31"/>
      <c r="AQ6" s="31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32"/>
      <c r="B7" s="153">
        <v>2</v>
      </c>
      <c r="C7" s="156"/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32"/>
      <c r="B8" s="153">
        <v>3</v>
      </c>
      <c r="C8" s="156"/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32"/>
      <c r="B9" s="153">
        <v>4</v>
      </c>
      <c r="C9" s="156"/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32"/>
      <c r="B10" s="153">
        <v>5</v>
      </c>
      <c r="C10" s="156"/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32"/>
      <c r="B11" s="153">
        <v>6</v>
      </c>
      <c r="C11" s="156"/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32"/>
      <c r="B12" s="153">
        <v>7</v>
      </c>
      <c r="C12" s="156"/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32"/>
      <c r="B13" s="153">
        <v>8</v>
      </c>
      <c r="C13" s="156"/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32"/>
      <c r="B14" s="153">
        <v>9</v>
      </c>
      <c r="C14" s="156"/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32"/>
      <c r="B15" s="153">
        <v>10</v>
      </c>
      <c r="C15" s="156"/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32"/>
      <c r="B16" s="153">
        <v>11</v>
      </c>
      <c r="C16" s="156"/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32"/>
      <c r="B17" s="153">
        <v>12</v>
      </c>
      <c r="C17" s="156"/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32"/>
      <c r="B18" s="153">
        <v>13</v>
      </c>
      <c r="C18" s="156"/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32"/>
      <c r="B19" s="153">
        <v>14</v>
      </c>
      <c r="C19" s="156"/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32"/>
      <c r="B20" s="153">
        <v>15</v>
      </c>
      <c r="C20" s="156"/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32"/>
      <c r="B21" s="153">
        <v>16</v>
      </c>
      <c r="C21" s="156"/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32"/>
      <c r="B22" s="153">
        <v>17</v>
      </c>
      <c r="C22" s="156"/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32"/>
      <c r="B23" s="153">
        <v>18</v>
      </c>
      <c r="C23" s="156"/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32"/>
      <c r="B24" s="153">
        <v>19</v>
      </c>
      <c r="C24" s="156"/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32"/>
      <c r="B25" s="153">
        <v>20</v>
      </c>
      <c r="C25" s="156"/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32"/>
      <c r="B26" s="153">
        <v>21</v>
      </c>
      <c r="C26" s="156"/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32"/>
      <c r="B27" s="153">
        <v>22</v>
      </c>
      <c r="C27" s="156"/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32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32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32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32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32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32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32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3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32">
        <f>SUM(A6:A35)</f>
        <v>0</v>
      </c>
      <c r="B36" s="3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29"/>
      <c r="B37" s="30"/>
      <c r="C37" s="30"/>
      <c r="D37" s="128" t="e">
        <f>D36/$A$36</f>
        <v>#DIV/0!</v>
      </c>
      <c r="E37" s="128" t="e">
        <f>E36/$A$36</f>
        <v>#DIV/0!</v>
      </c>
      <c r="F37" s="128" t="e">
        <f t="shared" ref="F37:BQ37" si="53">F36/$A$36</f>
        <v>#DIV/0!</v>
      </c>
      <c r="G37" s="128" t="e">
        <f t="shared" si="53"/>
        <v>#DIV/0!</v>
      </c>
      <c r="H37" s="128" t="e">
        <f t="shared" si="53"/>
        <v>#DIV/0!</v>
      </c>
      <c r="I37" s="128" t="e">
        <f t="shared" si="53"/>
        <v>#DIV/0!</v>
      </c>
      <c r="J37" s="128" t="e">
        <f t="shared" si="53"/>
        <v>#DIV/0!</v>
      </c>
      <c r="K37" s="128" t="e">
        <f t="shared" si="53"/>
        <v>#DIV/0!</v>
      </c>
      <c r="L37" s="128" t="e">
        <f t="shared" si="53"/>
        <v>#DIV/0!</v>
      </c>
      <c r="M37" s="128" t="e">
        <f t="shared" si="53"/>
        <v>#DIV/0!</v>
      </c>
      <c r="N37" s="128" t="e">
        <f t="shared" si="53"/>
        <v>#DIV/0!</v>
      </c>
      <c r="O37" s="128" t="e">
        <f t="shared" si="53"/>
        <v>#DIV/0!</v>
      </c>
      <c r="P37" s="128" t="e">
        <f t="shared" si="53"/>
        <v>#DIV/0!</v>
      </c>
      <c r="Q37" s="128" t="e">
        <f t="shared" si="53"/>
        <v>#DIV/0!</v>
      </c>
      <c r="R37" s="128" t="e">
        <f t="shared" si="53"/>
        <v>#DIV/0!</v>
      </c>
      <c r="S37" s="128" t="e">
        <f t="shared" si="53"/>
        <v>#DIV/0!</v>
      </c>
      <c r="T37" s="128" t="e">
        <f t="shared" si="53"/>
        <v>#DIV/0!</v>
      </c>
      <c r="U37" s="128" t="e">
        <f t="shared" si="53"/>
        <v>#DIV/0!</v>
      </c>
      <c r="V37" s="128" t="e">
        <f t="shared" si="53"/>
        <v>#DIV/0!</v>
      </c>
      <c r="W37" s="128" t="e">
        <f t="shared" si="53"/>
        <v>#DIV/0!</v>
      </c>
      <c r="X37" s="128" t="e">
        <f t="shared" si="53"/>
        <v>#DIV/0!</v>
      </c>
      <c r="Y37" s="128" t="e">
        <f t="shared" si="53"/>
        <v>#DIV/0!</v>
      </c>
      <c r="Z37" s="128" t="e">
        <f t="shared" si="53"/>
        <v>#DIV/0!</v>
      </c>
      <c r="AA37" s="128" t="e">
        <f t="shared" si="53"/>
        <v>#DIV/0!</v>
      </c>
      <c r="AB37" s="128" t="e">
        <f t="shared" si="53"/>
        <v>#DIV/0!</v>
      </c>
      <c r="AC37" s="128" t="e">
        <f t="shared" si="53"/>
        <v>#DIV/0!</v>
      </c>
      <c r="AD37" s="128" t="e">
        <f t="shared" si="53"/>
        <v>#DIV/0!</v>
      </c>
      <c r="AE37" s="128" t="e">
        <f t="shared" si="53"/>
        <v>#DIV/0!</v>
      </c>
      <c r="AF37" s="128" t="e">
        <f t="shared" si="53"/>
        <v>#DIV/0!</v>
      </c>
      <c r="AG37" s="128" t="e">
        <f t="shared" si="53"/>
        <v>#DIV/0!</v>
      </c>
      <c r="AH37" s="128" t="e">
        <f t="shared" si="53"/>
        <v>#DIV/0!</v>
      </c>
      <c r="AI37" s="128" t="e">
        <f t="shared" si="53"/>
        <v>#DIV/0!</v>
      </c>
      <c r="AJ37" s="128" t="e">
        <f t="shared" si="53"/>
        <v>#DIV/0!</v>
      </c>
      <c r="AK37" s="128" t="e">
        <f t="shared" si="53"/>
        <v>#DIV/0!</v>
      </c>
      <c r="AL37" s="128" t="e">
        <f t="shared" si="53"/>
        <v>#DIV/0!</v>
      </c>
      <c r="AM37" s="128" t="e">
        <f t="shared" si="53"/>
        <v>#DIV/0!</v>
      </c>
      <c r="AN37" s="128" t="e">
        <f t="shared" si="53"/>
        <v>#DIV/0!</v>
      </c>
      <c r="AO37" s="128" t="e">
        <f t="shared" si="53"/>
        <v>#DIV/0!</v>
      </c>
      <c r="AP37" s="128" t="e">
        <f t="shared" si="53"/>
        <v>#DIV/0!</v>
      </c>
      <c r="AQ37" s="128" t="e">
        <f t="shared" si="53"/>
        <v>#DIV/0!</v>
      </c>
      <c r="AR37" s="128" t="e">
        <f t="shared" si="53"/>
        <v>#DIV/0!</v>
      </c>
      <c r="AS37" s="128" t="e">
        <f t="shared" si="53"/>
        <v>#DIV/0!</v>
      </c>
      <c r="AT37" s="128" t="e">
        <f t="shared" si="53"/>
        <v>#DIV/0!</v>
      </c>
      <c r="AU37" s="128" t="e">
        <f t="shared" si="53"/>
        <v>#DIV/0!</v>
      </c>
      <c r="AV37" s="128" t="e">
        <f t="shared" si="53"/>
        <v>#DIV/0!</v>
      </c>
      <c r="AW37" s="128" t="e">
        <f t="shared" si="53"/>
        <v>#DIV/0!</v>
      </c>
      <c r="AX37" s="128" t="e">
        <f t="shared" si="53"/>
        <v>#DIV/0!</v>
      </c>
      <c r="AY37" s="128" t="e">
        <f t="shared" si="53"/>
        <v>#DIV/0!</v>
      </c>
      <c r="AZ37" s="128" t="e">
        <f t="shared" si="53"/>
        <v>#DIV/0!</v>
      </c>
      <c r="BA37" s="128" t="e">
        <f t="shared" si="53"/>
        <v>#DIV/0!</v>
      </c>
      <c r="BB37" s="128" t="e">
        <f t="shared" si="53"/>
        <v>#DIV/0!</v>
      </c>
      <c r="BC37" s="128" t="e">
        <f t="shared" si="53"/>
        <v>#DIV/0!</v>
      </c>
      <c r="BD37" s="128" t="e">
        <f t="shared" si="53"/>
        <v>#DIV/0!</v>
      </c>
      <c r="BE37" s="128" t="e">
        <f t="shared" si="53"/>
        <v>#DIV/0!</v>
      </c>
      <c r="BF37" s="128" t="e">
        <f t="shared" si="53"/>
        <v>#DIV/0!</v>
      </c>
      <c r="BG37" s="128" t="e">
        <f t="shared" si="53"/>
        <v>#DIV/0!</v>
      </c>
      <c r="BH37" s="128" t="e">
        <f t="shared" si="53"/>
        <v>#DIV/0!</v>
      </c>
      <c r="BI37" s="128" t="e">
        <f t="shared" si="53"/>
        <v>#DIV/0!</v>
      </c>
      <c r="BJ37" s="128" t="e">
        <f t="shared" si="53"/>
        <v>#DIV/0!</v>
      </c>
      <c r="BK37" s="128" t="e">
        <f t="shared" si="53"/>
        <v>#DIV/0!</v>
      </c>
      <c r="BL37" s="128" t="e">
        <f t="shared" si="53"/>
        <v>#DIV/0!</v>
      </c>
      <c r="BM37" s="128" t="e">
        <f t="shared" si="53"/>
        <v>#DIV/0!</v>
      </c>
      <c r="BN37" s="128" t="e">
        <f t="shared" si="53"/>
        <v>#DIV/0!</v>
      </c>
      <c r="BO37" s="128" t="e">
        <f t="shared" si="53"/>
        <v>#DIV/0!</v>
      </c>
      <c r="BP37" s="128" t="e">
        <f t="shared" si="53"/>
        <v>#DIV/0!</v>
      </c>
      <c r="BQ37" s="128" t="e">
        <f t="shared" si="53"/>
        <v>#DIV/0!</v>
      </c>
      <c r="BR37" s="128" t="e">
        <f t="shared" ref="BR37:EC37" si="54">BR36/$A$36</f>
        <v>#DIV/0!</v>
      </c>
      <c r="BS37" s="128" t="e">
        <f t="shared" si="54"/>
        <v>#DIV/0!</v>
      </c>
      <c r="BT37" s="128" t="e">
        <f t="shared" si="54"/>
        <v>#DIV/0!</v>
      </c>
      <c r="BU37" s="128" t="e">
        <f t="shared" si="54"/>
        <v>#DIV/0!</v>
      </c>
      <c r="BV37" s="128" t="e">
        <f t="shared" si="54"/>
        <v>#DIV/0!</v>
      </c>
      <c r="BW37" s="128" t="e">
        <f t="shared" si="54"/>
        <v>#DIV/0!</v>
      </c>
      <c r="BX37" s="128" t="e">
        <f t="shared" si="54"/>
        <v>#DIV/0!</v>
      </c>
      <c r="BY37" s="128" t="e">
        <f t="shared" si="54"/>
        <v>#DIV/0!</v>
      </c>
      <c r="BZ37" s="128" t="e">
        <f t="shared" si="54"/>
        <v>#DIV/0!</v>
      </c>
      <c r="CA37" s="128" t="e">
        <f t="shared" si="54"/>
        <v>#DIV/0!</v>
      </c>
      <c r="CB37" s="128" t="e">
        <f t="shared" si="54"/>
        <v>#DIV/0!</v>
      </c>
      <c r="CC37" s="128" t="e">
        <f t="shared" si="54"/>
        <v>#DIV/0!</v>
      </c>
      <c r="CD37" s="128" t="e">
        <f t="shared" si="54"/>
        <v>#DIV/0!</v>
      </c>
      <c r="CE37" s="128" t="e">
        <f t="shared" si="54"/>
        <v>#DIV/0!</v>
      </c>
      <c r="CF37" s="128" t="e">
        <f t="shared" si="54"/>
        <v>#DIV/0!</v>
      </c>
      <c r="CG37" s="128" t="e">
        <f t="shared" si="54"/>
        <v>#DIV/0!</v>
      </c>
      <c r="CH37" s="128" t="e">
        <f t="shared" si="54"/>
        <v>#DIV/0!</v>
      </c>
      <c r="CI37" s="128" t="e">
        <f t="shared" si="54"/>
        <v>#DIV/0!</v>
      </c>
      <c r="CJ37" s="128" t="e">
        <f t="shared" si="54"/>
        <v>#DIV/0!</v>
      </c>
      <c r="CK37" s="128" t="e">
        <f t="shared" si="54"/>
        <v>#DIV/0!</v>
      </c>
      <c r="CL37" s="128" t="e">
        <f t="shared" si="54"/>
        <v>#DIV/0!</v>
      </c>
      <c r="CM37" s="128" t="e">
        <f t="shared" si="54"/>
        <v>#DIV/0!</v>
      </c>
      <c r="CN37" s="128" t="e">
        <f t="shared" si="54"/>
        <v>#DIV/0!</v>
      </c>
      <c r="CO37" s="128" t="e">
        <f t="shared" si="54"/>
        <v>#DIV/0!</v>
      </c>
      <c r="CP37" s="128" t="e">
        <f t="shared" si="54"/>
        <v>#DIV/0!</v>
      </c>
      <c r="CQ37" s="128" t="e">
        <f t="shared" si="54"/>
        <v>#DIV/0!</v>
      </c>
      <c r="CR37" s="128" t="e">
        <f t="shared" si="54"/>
        <v>#DIV/0!</v>
      </c>
      <c r="CS37" s="128" t="e">
        <f t="shared" si="54"/>
        <v>#DIV/0!</v>
      </c>
      <c r="CT37" s="128" t="e">
        <f t="shared" si="54"/>
        <v>#DIV/0!</v>
      </c>
      <c r="CU37" s="128" t="e">
        <f t="shared" si="54"/>
        <v>#DIV/0!</v>
      </c>
      <c r="CV37" s="128" t="e">
        <f t="shared" si="54"/>
        <v>#DIV/0!</v>
      </c>
      <c r="CW37" s="128" t="e">
        <f t="shared" si="54"/>
        <v>#DIV/0!</v>
      </c>
      <c r="CX37" s="128" t="e">
        <f t="shared" si="54"/>
        <v>#DIV/0!</v>
      </c>
      <c r="CY37" s="128" t="e">
        <f t="shared" si="54"/>
        <v>#DIV/0!</v>
      </c>
      <c r="CZ37" s="128" t="e">
        <f t="shared" si="54"/>
        <v>#DIV/0!</v>
      </c>
      <c r="DA37" s="128" t="e">
        <f t="shared" si="54"/>
        <v>#DIV/0!</v>
      </c>
      <c r="DB37" s="128" t="e">
        <f t="shared" si="54"/>
        <v>#DIV/0!</v>
      </c>
      <c r="DC37" s="128" t="e">
        <f t="shared" si="54"/>
        <v>#DIV/0!</v>
      </c>
      <c r="DD37" s="128" t="e">
        <f t="shared" si="54"/>
        <v>#DIV/0!</v>
      </c>
      <c r="DE37" s="128" t="e">
        <f t="shared" si="54"/>
        <v>#DIV/0!</v>
      </c>
      <c r="DF37" s="128" t="e">
        <f t="shared" si="54"/>
        <v>#DIV/0!</v>
      </c>
      <c r="DG37" s="128" t="e">
        <f t="shared" si="54"/>
        <v>#DIV/0!</v>
      </c>
      <c r="DH37" s="128" t="e">
        <f t="shared" si="54"/>
        <v>#DIV/0!</v>
      </c>
      <c r="DI37" s="128" t="e">
        <f t="shared" si="54"/>
        <v>#DIV/0!</v>
      </c>
      <c r="DJ37" s="128" t="e">
        <f t="shared" si="54"/>
        <v>#DIV/0!</v>
      </c>
      <c r="DK37" s="128" t="e">
        <f t="shared" si="54"/>
        <v>#DIV/0!</v>
      </c>
      <c r="DL37" s="128" t="e">
        <f t="shared" si="54"/>
        <v>#DIV/0!</v>
      </c>
      <c r="DM37" s="128" t="e">
        <f t="shared" si="54"/>
        <v>#DIV/0!</v>
      </c>
      <c r="DN37" s="128" t="e">
        <f t="shared" si="54"/>
        <v>#DIV/0!</v>
      </c>
      <c r="DO37" s="128" t="e">
        <f t="shared" si="54"/>
        <v>#DIV/0!</v>
      </c>
      <c r="DP37" s="128" t="e">
        <f t="shared" si="54"/>
        <v>#DIV/0!</v>
      </c>
      <c r="DQ37" s="128" t="e">
        <f t="shared" si="54"/>
        <v>#DIV/0!</v>
      </c>
      <c r="DR37" s="128" t="e">
        <f t="shared" si="54"/>
        <v>#DIV/0!</v>
      </c>
      <c r="DS37" s="128" t="e">
        <f t="shared" si="54"/>
        <v>#DIV/0!</v>
      </c>
      <c r="DT37" s="128" t="e">
        <f t="shared" si="54"/>
        <v>#DIV/0!</v>
      </c>
      <c r="DU37" s="128" t="e">
        <f t="shared" si="54"/>
        <v>#DIV/0!</v>
      </c>
      <c r="DV37" s="128" t="e">
        <f t="shared" si="54"/>
        <v>#DIV/0!</v>
      </c>
      <c r="DW37" s="128" t="e">
        <f t="shared" si="54"/>
        <v>#DIV/0!</v>
      </c>
      <c r="DX37" s="128" t="e">
        <f t="shared" si="54"/>
        <v>#DIV/0!</v>
      </c>
      <c r="DY37" s="128" t="e">
        <f t="shared" si="54"/>
        <v>#DIV/0!</v>
      </c>
      <c r="DZ37" s="128" t="e">
        <f t="shared" si="54"/>
        <v>#DIV/0!</v>
      </c>
      <c r="EA37" s="128" t="e">
        <f t="shared" si="54"/>
        <v>#DIV/0!</v>
      </c>
      <c r="EB37" s="128" t="e">
        <f t="shared" si="54"/>
        <v>#DIV/0!</v>
      </c>
      <c r="EC37" s="128" t="e">
        <f t="shared" si="54"/>
        <v>#DIV/0!</v>
      </c>
      <c r="ED37" s="128" t="e">
        <f t="shared" ref="ED37:GO37" si="55">ED36/$A$36</f>
        <v>#DIV/0!</v>
      </c>
      <c r="EE37" s="128" t="e">
        <f t="shared" si="55"/>
        <v>#DIV/0!</v>
      </c>
      <c r="EF37" s="128" t="e">
        <f t="shared" si="55"/>
        <v>#DIV/0!</v>
      </c>
      <c r="EG37" s="128" t="e">
        <f t="shared" si="55"/>
        <v>#DIV/0!</v>
      </c>
      <c r="EH37" s="128" t="e">
        <f t="shared" si="55"/>
        <v>#DIV/0!</v>
      </c>
      <c r="EI37" s="128" t="e">
        <f t="shared" si="55"/>
        <v>#DIV/0!</v>
      </c>
      <c r="EJ37" s="128" t="e">
        <f t="shared" si="55"/>
        <v>#DIV/0!</v>
      </c>
      <c r="EK37" s="128" t="e">
        <f t="shared" si="55"/>
        <v>#DIV/0!</v>
      </c>
      <c r="EL37" s="128" t="e">
        <f t="shared" si="55"/>
        <v>#DIV/0!</v>
      </c>
      <c r="EM37" s="128" t="e">
        <f t="shared" si="55"/>
        <v>#DIV/0!</v>
      </c>
      <c r="EN37" s="128" t="e">
        <f t="shared" si="55"/>
        <v>#DIV/0!</v>
      </c>
      <c r="EO37" s="128" t="e">
        <f t="shared" si="55"/>
        <v>#DIV/0!</v>
      </c>
      <c r="EP37" s="128" t="e">
        <f t="shared" si="55"/>
        <v>#DIV/0!</v>
      </c>
      <c r="EQ37" s="128" t="e">
        <f t="shared" si="55"/>
        <v>#DIV/0!</v>
      </c>
      <c r="ER37" s="128" t="e">
        <f t="shared" si="55"/>
        <v>#DIV/0!</v>
      </c>
      <c r="ES37" s="128" t="e">
        <f t="shared" si="55"/>
        <v>#DIV/0!</v>
      </c>
      <c r="ET37" s="128" t="e">
        <f t="shared" si="55"/>
        <v>#DIV/0!</v>
      </c>
      <c r="EU37" s="128" t="e">
        <f t="shared" si="55"/>
        <v>#DIV/0!</v>
      </c>
      <c r="EV37" s="128" t="e">
        <f t="shared" si="55"/>
        <v>#DIV/0!</v>
      </c>
      <c r="EW37" s="128" t="e">
        <f t="shared" si="55"/>
        <v>#DIV/0!</v>
      </c>
      <c r="EX37" s="128" t="e">
        <f t="shared" si="55"/>
        <v>#DIV/0!</v>
      </c>
      <c r="EY37" s="128" t="e">
        <f t="shared" si="55"/>
        <v>#DIV/0!</v>
      </c>
      <c r="EZ37" s="128" t="e">
        <f t="shared" si="55"/>
        <v>#DIV/0!</v>
      </c>
      <c r="FA37" s="128" t="e">
        <f t="shared" si="55"/>
        <v>#DIV/0!</v>
      </c>
      <c r="FB37" s="128" t="e">
        <f t="shared" si="55"/>
        <v>#DIV/0!</v>
      </c>
      <c r="FC37" s="128" t="e">
        <f t="shared" si="55"/>
        <v>#DIV/0!</v>
      </c>
      <c r="FD37" s="128" t="e">
        <f t="shared" si="55"/>
        <v>#DIV/0!</v>
      </c>
      <c r="FE37" s="128" t="e">
        <f t="shared" si="55"/>
        <v>#DIV/0!</v>
      </c>
      <c r="FF37" s="128" t="e">
        <f t="shared" si="55"/>
        <v>#DIV/0!</v>
      </c>
      <c r="FG37" s="128" t="e">
        <f t="shared" si="55"/>
        <v>#DIV/0!</v>
      </c>
      <c r="FH37" s="128" t="e">
        <f t="shared" si="55"/>
        <v>#DIV/0!</v>
      </c>
      <c r="FI37" s="128" t="e">
        <f t="shared" si="55"/>
        <v>#DIV/0!</v>
      </c>
      <c r="FJ37" s="128" t="e">
        <f t="shared" si="55"/>
        <v>#DIV/0!</v>
      </c>
      <c r="FK37" s="128" t="e">
        <f t="shared" si="55"/>
        <v>#DIV/0!</v>
      </c>
      <c r="FL37" s="128" t="e">
        <f t="shared" si="55"/>
        <v>#DIV/0!</v>
      </c>
      <c r="FM37" s="128" t="e">
        <f t="shared" si="55"/>
        <v>#DIV/0!</v>
      </c>
      <c r="FN37" s="128" t="e">
        <f t="shared" si="55"/>
        <v>#DIV/0!</v>
      </c>
      <c r="FO37" s="128" t="e">
        <f t="shared" si="55"/>
        <v>#DIV/0!</v>
      </c>
      <c r="FP37" s="128" t="e">
        <f t="shared" si="55"/>
        <v>#DIV/0!</v>
      </c>
      <c r="FQ37" s="128" t="e">
        <f t="shared" si="55"/>
        <v>#DIV/0!</v>
      </c>
      <c r="FR37" s="128" t="e">
        <f t="shared" si="55"/>
        <v>#DIV/0!</v>
      </c>
      <c r="FS37" s="128" t="e">
        <f t="shared" si="55"/>
        <v>#DIV/0!</v>
      </c>
      <c r="FT37" s="128" t="e">
        <f t="shared" si="55"/>
        <v>#DIV/0!</v>
      </c>
      <c r="FU37" s="128" t="e">
        <f t="shared" si="55"/>
        <v>#DIV/0!</v>
      </c>
      <c r="FV37" s="128" t="e">
        <f t="shared" si="55"/>
        <v>#DIV/0!</v>
      </c>
      <c r="FW37" s="128" t="e">
        <f t="shared" si="55"/>
        <v>#DIV/0!</v>
      </c>
      <c r="FX37" s="128" t="e">
        <f t="shared" si="55"/>
        <v>#DIV/0!</v>
      </c>
      <c r="FY37" s="128" t="e">
        <f t="shared" si="55"/>
        <v>#DIV/0!</v>
      </c>
      <c r="FZ37" s="128" t="e">
        <f t="shared" si="55"/>
        <v>#DIV/0!</v>
      </c>
      <c r="GA37" s="128" t="e">
        <f t="shared" si="55"/>
        <v>#DIV/0!</v>
      </c>
      <c r="GB37" s="128" t="e">
        <f t="shared" si="55"/>
        <v>#DIV/0!</v>
      </c>
      <c r="GC37" s="128" t="e">
        <f t="shared" si="55"/>
        <v>#DIV/0!</v>
      </c>
      <c r="GD37" s="128" t="e">
        <f t="shared" si="55"/>
        <v>#DIV/0!</v>
      </c>
      <c r="GE37" s="128" t="e">
        <f t="shared" si="55"/>
        <v>#DIV/0!</v>
      </c>
      <c r="GF37" s="128" t="e">
        <f t="shared" si="55"/>
        <v>#DIV/0!</v>
      </c>
      <c r="GG37" s="128" t="e">
        <f t="shared" si="55"/>
        <v>#DIV/0!</v>
      </c>
      <c r="GH37" s="128" t="e">
        <f t="shared" si="55"/>
        <v>#DIV/0!</v>
      </c>
      <c r="GI37" s="128" t="e">
        <f t="shared" si="55"/>
        <v>#DIV/0!</v>
      </c>
      <c r="GJ37" s="128" t="e">
        <f t="shared" si="55"/>
        <v>#DIV/0!</v>
      </c>
      <c r="GK37" s="128" t="e">
        <f t="shared" si="55"/>
        <v>#DIV/0!</v>
      </c>
      <c r="GL37" s="128" t="e">
        <f t="shared" si="55"/>
        <v>#DIV/0!</v>
      </c>
      <c r="GM37" s="128" t="e">
        <f t="shared" si="55"/>
        <v>#DIV/0!</v>
      </c>
      <c r="GN37" s="128" t="e">
        <f t="shared" si="55"/>
        <v>#DIV/0!</v>
      </c>
      <c r="GO37" s="128" t="e">
        <f t="shared" si="55"/>
        <v>#DIV/0!</v>
      </c>
      <c r="GP37" s="128" t="e">
        <f t="shared" ref="GP37:JA37" si="56">GP36/$A$36</f>
        <v>#DIV/0!</v>
      </c>
      <c r="GQ37" s="128" t="e">
        <f t="shared" si="56"/>
        <v>#DIV/0!</v>
      </c>
      <c r="GR37" s="128" t="e">
        <f t="shared" si="56"/>
        <v>#DIV/0!</v>
      </c>
      <c r="GS37" s="128" t="e">
        <f t="shared" si="56"/>
        <v>#DIV/0!</v>
      </c>
      <c r="GT37" s="128" t="e">
        <f t="shared" si="56"/>
        <v>#DIV/0!</v>
      </c>
      <c r="GU37" s="128" t="e">
        <f t="shared" si="56"/>
        <v>#DIV/0!</v>
      </c>
      <c r="GV37" s="128" t="e">
        <f t="shared" si="56"/>
        <v>#DIV/0!</v>
      </c>
      <c r="GW37" s="128" t="e">
        <f t="shared" si="56"/>
        <v>#DIV/0!</v>
      </c>
      <c r="GX37" s="128" t="e">
        <f t="shared" si="56"/>
        <v>#DIV/0!</v>
      </c>
      <c r="GY37" s="128" t="e">
        <f t="shared" si="56"/>
        <v>#DIV/0!</v>
      </c>
      <c r="GZ37" s="128" t="e">
        <f t="shared" si="56"/>
        <v>#DIV/0!</v>
      </c>
      <c r="HA37" s="128" t="e">
        <f t="shared" si="56"/>
        <v>#DIV/0!</v>
      </c>
      <c r="HB37" s="128" t="e">
        <f t="shared" si="56"/>
        <v>#DIV/0!</v>
      </c>
      <c r="HC37" s="128" t="e">
        <f t="shared" si="56"/>
        <v>#DIV/0!</v>
      </c>
      <c r="HD37" s="128" t="e">
        <f t="shared" si="56"/>
        <v>#DIV/0!</v>
      </c>
      <c r="HE37" s="128" t="e">
        <f t="shared" si="56"/>
        <v>#DIV/0!</v>
      </c>
      <c r="HF37" s="128" t="e">
        <f t="shared" si="56"/>
        <v>#DIV/0!</v>
      </c>
      <c r="HG37" s="128" t="e">
        <f t="shared" si="56"/>
        <v>#DIV/0!</v>
      </c>
      <c r="HH37" s="128" t="e">
        <f t="shared" si="56"/>
        <v>#DIV/0!</v>
      </c>
      <c r="HI37" s="128" t="e">
        <f t="shared" si="56"/>
        <v>#DIV/0!</v>
      </c>
      <c r="HJ37" s="128" t="e">
        <f t="shared" si="56"/>
        <v>#DIV/0!</v>
      </c>
      <c r="HK37" s="128" t="e">
        <f t="shared" si="56"/>
        <v>#DIV/0!</v>
      </c>
      <c r="HL37" s="128" t="e">
        <f t="shared" si="56"/>
        <v>#DIV/0!</v>
      </c>
      <c r="HM37" s="128" t="e">
        <f t="shared" si="56"/>
        <v>#DIV/0!</v>
      </c>
      <c r="HN37" s="128" t="e">
        <f t="shared" si="56"/>
        <v>#DIV/0!</v>
      </c>
      <c r="HO37" s="128" t="e">
        <f t="shared" si="56"/>
        <v>#DIV/0!</v>
      </c>
      <c r="HP37" s="128" t="e">
        <f t="shared" si="56"/>
        <v>#DIV/0!</v>
      </c>
      <c r="HQ37" s="128" t="e">
        <f t="shared" si="56"/>
        <v>#DIV/0!</v>
      </c>
      <c r="HR37" s="128" t="e">
        <f t="shared" si="56"/>
        <v>#DIV/0!</v>
      </c>
      <c r="HS37" s="128" t="e">
        <f t="shared" si="56"/>
        <v>#DIV/0!</v>
      </c>
      <c r="HT37" s="128" t="e">
        <f t="shared" si="56"/>
        <v>#DIV/0!</v>
      </c>
      <c r="HU37" s="128" t="e">
        <f t="shared" si="56"/>
        <v>#DIV/0!</v>
      </c>
      <c r="HV37" s="128" t="e">
        <f t="shared" si="56"/>
        <v>#DIV/0!</v>
      </c>
      <c r="HW37" s="128" t="e">
        <f t="shared" si="56"/>
        <v>#DIV/0!</v>
      </c>
      <c r="HX37" s="128" t="e">
        <f t="shared" si="56"/>
        <v>#DIV/0!</v>
      </c>
      <c r="HY37" s="128" t="e">
        <f t="shared" si="56"/>
        <v>#DIV/0!</v>
      </c>
      <c r="HZ37" s="128" t="e">
        <f t="shared" si="56"/>
        <v>#DIV/0!</v>
      </c>
      <c r="IA37" s="128" t="e">
        <f t="shared" si="56"/>
        <v>#DIV/0!</v>
      </c>
      <c r="IB37" s="128" t="e">
        <f t="shared" si="56"/>
        <v>#DIV/0!</v>
      </c>
      <c r="IC37" s="128" t="e">
        <f t="shared" si="56"/>
        <v>#DIV/0!</v>
      </c>
      <c r="ID37" s="128" t="e">
        <f t="shared" si="56"/>
        <v>#DIV/0!</v>
      </c>
      <c r="IE37" s="128" t="e">
        <f t="shared" si="56"/>
        <v>#DIV/0!</v>
      </c>
      <c r="IF37" s="128" t="e">
        <f t="shared" si="56"/>
        <v>#DIV/0!</v>
      </c>
      <c r="IG37" s="128" t="e">
        <f t="shared" si="56"/>
        <v>#DIV/0!</v>
      </c>
      <c r="IH37" s="128" t="e">
        <f t="shared" si="56"/>
        <v>#DIV/0!</v>
      </c>
      <c r="II37" s="128" t="e">
        <f t="shared" si="56"/>
        <v>#DIV/0!</v>
      </c>
      <c r="IJ37" s="128" t="e">
        <f t="shared" si="56"/>
        <v>#DIV/0!</v>
      </c>
      <c r="IK37" s="128" t="e">
        <f t="shared" si="56"/>
        <v>#DIV/0!</v>
      </c>
      <c r="IL37" s="128" t="e">
        <f t="shared" si="56"/>
        <v>#DIV/0!</v>
      </c>
      <c r="IM37" s="128" t="e">
        <f t="shared" si="56"/>
        <v>#DIV/0!</v>
      </c>
      <c r="IN37" s="128" t="e">
        <f t="shared" si="56"/>
        <v>#DIV/0!</v>
      </c>
      <c r="IO37" s="128" t="e">
        <f t="shared" si="56"/>
        <v>#DIV/0!</v>
      </c>
      <c r="IP37" s="128" t="e">
        <f t="shared" si="56"/>
        <v>#DIV/0!</v>
      </c>
      <c r="IQ37" s="128" t="e">
        <f t="shared" si="56"/>
        <v>#DIV/0!</v>
      </c>
      <c r="IR37" s="128" t="e">
        <f t="shared" si="56"/>
        <v>#DIV/0!</v>
      </c>
      <c r="IS37" s="128" t="e">
        <f t="shared" si="56"/>
        <v>#DIV/0!</v>
      </c>
      <c r="IT37" s="128" t="e">
        <f t="shared" si="56"/>
        <v>#DIV/0!</v>
      </c>
      <c r="IU37" s="128" t="e">
        <f t="shared" si="56"/>
        <v>#DIV/0!</v>
      </c>
      <c r="IV37" s="128" t="e">
        <f t="shared" si="56"/>
        <v>#DIV/0!</v>
      </c>
      <c r="IW37" s="128" t="e">
        <f t="shared" si="56"/>
        <v>#DIV/0!</v>
      </c>
      <c r="IX37" s="128" t="e">
        <f t="shared" si="56"/>
        <v>#DIV/0!</v>
      </c>
      <c r="IY37" s="128" t="e">
        <f t="shared" si="56"/>
        <v>#DIV/0!</v>
      </c>
      <c r="IZ37" s="128" t="e">
        <f t="shared" si="56"/>
        <v>#DIV/0!</v>
      </c>
      <c r="JA37" s="128" t="e">
        <f t="shared" si="56"/>
        <v>#DIV/0!</v>
      </c>
      <c r="JB37" s="128" t="e">
        <f t="shared" ref="JB37:LM37" si="57">JB36/$A$36</f>
        <v>#DIV/0!</v>
      </c>
      <c r="JC37" s="128" t="e">
        <f t="shared" si="57"/>
        <v>#DIV/0!</v>
      </c>
      <c r="JD37" s="128" t="e">
        <f t="shared" si="57"/>
        <v>#DIV/0!</v>
      </c>
      <c r="JE37" s="128" t="e">
        <f t="shared" si="57"/>
        <v>#DIV/0!</v>
      </c>
      <c r="JF37" s="128" t="e">
        <f t="shared" si="57"/>
        <v>#DIV/0!</v>
      </c>
      <c r="JG37" s="128" t="e">
        <f t="shared" si="57"/>
        <v>#DIV/0!</v>
      </c>
      <c r="JH37" s="128" t="e">
        <f t="shared" si="57"/>
        <v>#DIV/0!</v>
      </c>
      <c r="JI37" s="128" t="e">
        <f t="shared" si="57"/>
        <v>#DIV/0!</v>
      </c>
      <c r="JJ37" s="128" t="e">
        <f t="shared" si="57"/>
        <v>#DIV/0!</v>
      </c>
      <c r="JK37" s="128" t="e">
        <f t="shared" si="57"/>
        <v>#DIV/0!</v>
      </c>
      <c r="JL37" s="128" t="e">
        <f t="shared" si="57"/>
        <v>#DIV/0!</v>
      </c>
      <c r="JM37" s="128" t="e">
        <f t="shared" si="57"/>
        <v>#DIV/0!</v>
      </c>
      <c r="JN37" s="128" t="e">
        <f t="shared" si="57"/>
        <v>#DIV/0!</v>
      </c>
      <c r="JO37" s="128" t="e">
        <f t="shared" si="57"/>
        <v>#DIV/0!</v>
      </c>
      <c r="JP37" s="128" t="e">
        <f t="shared" si="57"/>
        <v>#DIV/0!</v>
      </c>
      <c r="JQ37" s="128" t="e">
        <f t="shared" si="57"/>
        <v>#DIV/0!</v>
      </c>
      <c r="JR37" s="128" t="e">
        <f t="shared" si="57"/>
        <v>#DIV/0!</v>
      </c>
      <c r="JS37" s="128" t="e">
        <f t="shared" si="57"/>
        <v>#DIV/0!</v>
      </c>
      <c r="JT37" s="128" t="e">
        <f t="shared" si="57"/>
        <v>#DIV/0!</v>
      </c>
      <c r="JU37" s="128" t="e">
        <f t="shared" si="57"/>
        <v>#DIV/0!</v>
      </c>
      <c r="JV37" s="128" t="e">
        <f t="shared" si="57"/>
        <v>#DIV/0!</v>
      </c>
      <c r="JW37" s="128" t="e">
        <f t="shared" si="57"/>
        <v>#DIV/0!</v>
      </c>
      <c r="JX37" s="128" t="e">
        <f t="shared" si="57"/>
        <v>#DIV/0!</v>
      </c>
      <c r="JY37" s="128" t="e">
        <f t="shared" si="57"/>
        <v>#DIV/0!</v>
      </c>
      <c r="JZ37" s="128" t="e">
        <f t="shared" si="57"/>
        <v>#DIV/0!</v>
      </c>
      <c r="KA37" s="128" t="e">
        <f t="shared" si="57"/>
        <v>#DIV/0!</v>
      </c>
      <c r="KB37" s="128" t="e">
        <f t="shared" si="57"/>
        <v>#DIV/0!</v>
      </c>
      <c r="KC37" s="128" t="e">
        <f t="shared" si="57"/>
        <v>#DIV/0!</v>
      </c>
      <c r="KD37" s="128" t="e">
        <f t="shared" si="57"/>
        <v>#DIV/0!</v>
      </c>
      <c r="KE37" s="128" t="e">
        <f t="shared" si="57"/>
        <v>#DIV/0!</v>
      </c>
      <c r="KF37" s="128" t="e">
        <f t="shared" si="57"/>
        <v>#DIV/0!</v>
      </c>
      <c r="KG37" s="128" t="e">
        <f t="shared" si="57"/>
        <v>#DIV/0!</v>
      </c>
      <c r="KH37" s="128" t="e">
        <f t="shared" si="57"/>
        <v>#DIV/0!</v>
      </c>
      <c r="KI37" s="128" t="e">
        <f t="shared" si="57"/>
        <v>#DIV/0!</v>
      </c>
      <c r="KJ37" s="128" t="e">
        <f t="shared" si="57"/>
        <v>#DIV/0!</v>
      </c>
      <c r="KK37" s="128" t="e">
        <f t="shared" si="57"/>
        <v>#DIV/0!</v>
      </c>
      <c r="KL37" s="128" t="e">
        <f t="shared" si="57"/>
        <v>#DIV/0!</v>
      </c>
      <c r="KM37" s="128" t="e">
        <f t="shared" si="57"/>
        <v>#DIV/0!</v>
      </c>
      <c r="KN37" s="128" t="e">
        <f t="shared" si="57"/>
        <v>#DIV/0!</v>
      </c>
      <c r="KO37" s="128" t="e">
        <f t="shared" si="57"/>
        <v>#DIV/0!</v>
      </c>
      <c r="KP37" s="128" t="e">
        <f t="shared" si="57"/>
        <v>#DIV/0!</v>
      </c>
      <c r="KQ37" s="128" t="e">
        <f t="shared" si="57"/>
        <v>#DIV/0!</v>
      </c>
      <c r="KR37" s="128" t="e">
        <f t="shared" si="57"/>
        <v>#DIV/0!</v>
      </c>
      <c r="KS37" s="128" t="e">
        <f t="shared" si="57"/>
        <v>#DIV/0!</v>
      </c>
      <c r="KT37" s="128" t="e">
        <f t="shared" si="57"/>
        <v>#DIV/0!</v>
      </c>
      <c r="KU37" s="128" t="e">
        <f t="shared" si="57"/>
        <v>#DIV/0!</v>
      </c>
      <c r="KV37" s="128" t="e">
        <f t="shared" si="57"/>
        <v>#DIV/0!</v>
      </c>
      <c r="KW37" s="128" t="e">
        <f t="shared" si="57"/>
        <v>#DIV/0!</v>
      </c>
      <c r="KX37" s="128" t="e">
        <f t="shared" si="57"/>
        <v>#DIV/0!</v>
      </c>
      <c r="KY37" s="128" t="e">
        <f t="shared" si="57"/>
        <v>#DIV/0!</v>
      </c>
      <c r="KZ37" s="128" t="e">
        <f t="shared" si="57"/>
        <v>#DIV/0!</v>
      </c>
      <c r="LA37" s="128" t="e">
        <f t="shared" si="57"/>
        <v>#DIV/0!</v>
      </c>
      <c r="LB37" s="128" t="e">
        <f t="shared" si="57"/>
        <v>#DIV/0!</v>
      </c>
      <c r="LC37" s="128" t="e">
        <f t="shared" si="57"/>
        <v>#DIV/0!</v>
      </c>
      <c r="LD37" s="128" t="e">
        <f t="shared" si="57"/>
        <v>#DIV/0!</v>
      </c>
      <c r="LE37" s="128" t="e">
        <f t="shared" si="57"/>
        <v>#DIV/0!</v>
      </c>
      <c r="LF37" s="128" t="e">
        <f t="shared" si="57"/>
        <v>#DIV/0!</v>
      </c>
      <c r="LG37" s="128" t="e">
        <f t="shared" si="57"/>
        <v>#DIV/0!</v>
      </c>
      <c r="LH37" s="128" t="e">
        <f t="shared" si="57"/>
        <v>#DIV/0!</v>
      </c>
      <c r="LI37" s="128" t="e">
        <f t="shared" si="57"/>
        <v>#DIV/0!</v>
      </c>
      <c r="LJ37" s="128" t="e">
        <f t="shared" si="57"/>
        <v>#DIV/0!</v>
      </c>
      <c r="LK37" s="128" t="e">
        <f t="shared" si="57"/>
        <v>#DIV/0!</v>
      </c>
      <c r="LL37" s="128" t="e">
        <f t="shared" si="57"/>
        <v>#DIV/0!</v>
      </c>
      <c r="LM37" s="128" t="e">
        <f t="shared" si="57"/>
        <v>#DIV/0!</v>
      </c>
      <c r="LN37" s="128" t="e">
        <f t="shared" ref="LN37:NY37" si="58">LN36/$A$36</f>
        <v>#DIV/0!</v>
      </c>
      <c r="LO37" s="128" t="e">
        <f t="shared" si="58"/>
        <v>#DIV/0!</v>
      </c>
      <c r="LP37" s="128" t="e">
        <f t="shared" si="58"/>
        <v>#DIV/0!</v>
      </c>
      <c r="LQ37" s="128" t="e">
        <f t="shared" si="58"/>
        <v>#DIV/0!</v>
      </c>
      <c r="LR37" s="128" t="e">
        <f t="shared" si="58"/>
        <v>#DIV/0!</v>
      </c>
      <c r="LS37" s="128" t="e">
        <f t="shared" si="58"/>
        <v>#DIV/0!</v>
      </c>
      <c r="LT37" s="128" t="e">
        <f t="shared" si="58"/>
        <v>#DIV/0!</v>
      </c>
      <c r="LU37" s="128" t="e">
        <f t="shared" si="58"/>
        <v>#DIV/0!</v>
      </c>
      <c r="LV37" s="128" t="e">
        <f t="shared" si="58"/>
        <v>#DIV/0!</v>
      </c>
      <c r="LW37" s="128" t="e">
        <f t="shared" si="58"/>
        <v>#DIV/0!</v>
      </c>
      <c r="LX37" s="128" t="e">
        <f t="shared" si="58"/>
        <v>#DIV/0!</v>
      </c>
      <c r="LY37" s="128" t="e">
        <f t="shared" si="58"/>
        <v>#DIV/0!</v>
      </c>
      <c r="LZ37" s="128" t="e">
        <f t="shared" si="58"/>
        <v>#DIV/0!</v>
      </c>
      <c r="MA37" s="128" t="e">
        <f t="shared" si="58"/>
        <v>#DIV/0!</v>
      </c>
      <c r="MB37" s="128" t="e">
        <f t="shared" si="58"/>
        <v>#DIV/0!</v>
      </c>
      <c r="MC37" s="128" t="e">
        <f t="shared" si="58"/>
        <v>#DIV/0!</v>
      </c>
      <c r="MD37" s="128" t="e">
        <f t="shared" si="58"/>
        <v>#DIV/0!</v>
      </c>
      <c r="ME37" s="128" t="e">
        <f t="shared" si="58"/>
        <v>#DIV/0!</v>
      </c>
      <c r="MF37" s="128" t="e">
        <f t="shared" si="58"/>
        <v>#DIV/0!</v>
      </c>
      <c r="MG37" s="128" t="e">
        <f t="shared" si="58"/>
        <v>#DIV/0!</v>
      </c>
      <c r="MH37" s="128" t="e">
        <f t="shared" si="58"/>
        <v>#DIV/0!</v>
      </c>
      <c r="MI37" s="128" t="e">
        <f t="shared" si="58"/>
        <v>#DIV/0!</v>
      </c>
      <c r="MJ37" s="128" t="e">
        <f t="shared" si="58"/>
        <v>#DIV/0!</v>
      </c>
      <c r="MK37" s="128" t="e">
        <f t="shared" si="58"/>
        <v>#DIV/0!</v>
      </c>
      <c r="ML37" s="128" t="e">
        <f t="shared" si="58"/>
        <v>#DIV/0!</v>
      </c>
      <c r="MM37" s="128" t="e">
        <f t="shared" si="58"/>
        <v>#DIV/0!</v>
      </c>
      <c r="MN37" s="128" t="e">
        <f t="shared" si="58"/>
        <v>#DIV/0!</v>
      </c>
      <c r="MO37" s="128" t="e">
        <f t="shared" si="58"/>
        <v>#DIV/0!</v>
      </c>
      <c r="MP37" s="128" t="e">
        <f t="shared" si="58"/>
        <v>#DIV/0!</v>
      </c>
      <c r="MQ37" s="128" t="e">
        <f t="shared" si="58"/>
        <v>#DIV/0!</v>
      </c>
      <c r="MR37" s="128" t="e">
        <f t="shared" si="58"/>
        <v>#DIV/0!</v>
      </c>
      <c r="MS37" s="128" t="e">
        <f t="shared" si="58"/>
        <v>#DIV/0!</v>
      </c>
      <c r="MT37" s="128" t="e">
        <f t="shared" si="58"/>
        <v>#DIV/0!</v>
      </c>
      <c r="MU37" s="128" t="e">
        <f t="shared" si="58"/>
        <v>#DIV/0!</v>
      </c>
      <c r="MV37" s="128" t="e">
        <f t="shared" si="58"/>
        <v>#DIV/0!</v>
      </c>
      <c r="MW37" s="128" t="e">
        <f t="shared" si="58"/>
        <v>#DIV/0!</v>
      </c>
      <c r="MX37" s="128" t="e">
        <f t="shared" si="58"/>
        <v>#DIV/0!</v>
      </c>
      <c r="MY37" s="128" t="e">
        <f t="shared" si="58"/>
        <v>#DIV/0!</v>
      </c>
      <c r="MZ37" s="128" t="e">
        <f t="shared" si="58"/>
        <v>#DIV/0!</v>
      </c>
      <c r="NA37" s="128" t="e">
        <f t="shared" si="58"/>
        <v>#DIV/0!</v>
      </c>
      <c r="NB37" s="128" t="e">
        <f t="shared" si="58"/>
        <v>#DIV/0!</v>
      </c>
      <c r="NC37" s="128" t="e">
        <f t="shared" si="58"/>
        <v>#DIV/0!</v>
      </c>
      <c r="ND37" s="128" t="e">
        <f t="shared" si="58"/>
        <v>#DIV/0!</v>
      </c>
      <c r="NE37" s="128" t="e">
        <f t="shared" si="58"/>
        <v>#DIV/0!</v>
      </c>
      <c r="NF37" s="128" t="e">
        <f t="shared" si="58"/>
        <v>#DIV/0!</v>
      </c>
      <c r="NG37" s="128" t="e">
        <f t="shared" si="58"/>
        <v>#DIV/0!</v>
      </c>
      <c r="NH37" s="128" t="e">
        <f t="shared" si="58"/>
        <v>#DIV/0!</v>
      </c>
      <c r="NI37" s="128" t="e">
        <f t="shared" si="58"/>
        <v>#DIV/0!</v>
      </c>
      <c r="NJ37" s="128" t="e">
        <f t="shared" si="58"/>
        <v>#DIV/0!</v>
      </c>
      <c r="NK37" s="128" t="e">
        <f t="shared" si="58"/>
        <v>#DIV/0!</v>
      </c>
      <c r="NL37" s="128" t="e">
        <f t="shared" si="58"/>
        <v>#DIV/0!</v>
      </c>
      <c r="NM37" s="128" t="e">
        <f t="shared" si="58"/>
        <v>#DIV/0!</v>
      </c>
      <c r="NN37" s="128" t="e">
        <f t="shared" si="58"/>
        <v>#DIV/0!</v>
      </c>
      <c r="NO37" s="128" t="e">
        <f t="shared" si="58"/>
        <v>#DIV/0!</v>
      </c>
      <c r="NP37" s="128" t="e">
        <f t="shared" si="58"/>
        <v>#DIV/0!</v>
      </c>
      <c r="NQ37" s="128" t="e">
        <f t="shared" si="58"/>
        <v>#DIV/0!</v>
      </c>
      <c r="NR37" s="128" t="e">
        <f t="shared" si="58"/>
        <v>#DIV/0!</v>
      </c>
      <c r="NS37" s="128" t="e">
        <f t="shared" si="58"/>
        <v>#DIV/0!</v>
      </c>
      <c r="NT37" s="128" t="e">
        <f t="shared" si="58"/>
        <v>#DIV/0!</v>
      </c>
      <c r="NU37" s="128" t="e">
        <f t="shared" si="58"/>
        <v>#DIV/0!</v>
      </c>
      <c r="NV37" s="128" t="e">
        <f t="shared" si="58"/>
        <v>#DIV/0!</v>
      </c>
      <c r="NW37" s="128" t="e">
        <f t="shared" si="58"/>
        <v>#DIV/0!</v>
      </c>
      <c r="NX37" s="128" t="e">
        <f t="shared" si="58"/>
        <v>#DIV/0!</v>
      </c>
      <c r="NY37" s="128" t="e">
        <f t="shared" si="58"/>
        <v>#DIV/0!</v>
      </c>
      <c r="NZ37" s="128" t="e">
        <f t="shared" ref="NZ37:QC37" si="59">NZ36/$A$36</f>
        <v>#DIV/0!</v>
      </c>
      <c r="OA37" s="128" t="e">
        <f t="shared" si="59"/>
        <v>#DIV/0!</v>
      </c>
      <c r="OB37" s="128" t="e">
        <f t="shared" si="59"/>
        <v>#DIV/0!</v>
      </c>
      <c r="OC37" s="128" t="e">
        <f t="shared" si="59"/>
        <v>#DIV/0!</v>
      </c>
      <c r="OD37" s="128" t="e">
        <f t="shared" si="59"/>
        <v>#DIV/0!</v>
      </c>
      <c r="OE37" s="128" t="e">
        <f t="shared" si="59"/>
        <v>#DIV/0!</v>
      </c>
      <c r="OF37" s="128" t="e">
        <f t="shared" si="59"/>
        <v>#DIV/0!</v>
      </c>
      <c r="OG37" s="128" t="e">
        <f t="shared" si="59"/>
        <v>#DIV/0!</v>
      </c>
      <c r="OH37" s="128" t="e">
        <f t="shared" si="59"/>
        <v>#DIV/0!</v>
      </c>
      <c r="OI37" s="128" t="e">
        <f t="shared" si="59"/>
        <v>#DIV/0!</v>
      </c>
      <c r="OJ37" s="128" t="e">
        <f t="shared" si="59"/>
        <v>#DIV/0!</v>
      </c>
      <c r="OK37" s="128" t="e">
        <f t="shared" si="59"/>
        <v>#DIV/0!</v>
      </c>
      <c r="OL37" s="128" t="e">
        <f t="shared" si="59"/>
        <v>#DIV/0!</v>
      </c>
      <c r="OM37" s="128" t="e">
        <f t="shared" si="59"/>
        <v>#DIV/0!</v>
      </c>
      <c r="ON37" s="128" t="e">
        <f t="shared" si="59"/>
        <v>#DIV/0!</v>
      </c>
      <c r="OO37" s="128" t="e">
        <f t="shared" si="59"/>
        <v>#DIV/0!</v>
      </c>
      <c r="OP37" s="128" t="e">
        <f t="shared" si="59"/>
        <v>#DIV/0!</v>
      </c>
      <c r="OQ37" s="128" t="e">
        <f t="shared" si="59"/>
        <v>#DIV/0!</v>
      </c>
      <c r="OR37" s="128" t="e">
        <f t="shared" si="59"/>
        <v>#DIV/0!</v>
      </c>
      <c r="OS37" s="128" t="e">
        <f t="shared" si="59"/>
        <v>#DIV/0!</v>
      </c>
      <c r="OT37" s="128" t="e">
        <f t="shared" si="59"/>
        <v>#DIV/0!</v>
      </c>
      <c r="OU37" s="128" t="e">
        <f t="shared" si="59"/>
        <v>#DIV/0!</v>
      </c>
      <c r="OV37" s="128" t="e">
        <f t="shared" si="59"/>
        <v>#DIV/0!</v>
      </c>
      <c r="OW37" s="128" t="e">
        <f t="shared" si="59"/>
        <v>#DIV/0!</v>
      </c>
      <c r="OX37" s="128" t="e">
        <f t="shared" si="59"/>
        <v>#DIV/0!</v>
      </c>
      <c r="OY37" s="128" t="e">
        <f t="shared" si="59"/>
        <v>#DIV/0!</v>
      </c>
      <c r="OZ37" s="128" t="e">
        <f t="shared" si="59"/>
        <v>#DIV/0!</v>
      </c>
      <c r="PA37" s="128" t="e">
        <f t="shared" si="59"/>
        <v>#DIV/0!</v>
      </c>
      <c r="PB37" s="128" t="e">
        <f t="shared" si="59"/>
        <v>#DIV/0!</v>
      </c>
      <c r="PC37" s="128" t="e">
        <f t="shared" si="59"/>
        <v>#DIV/0!</v>
      </c>
      <c r="PD37" s="128" t="e">
        <f t="shared" si="59"/>
        <v>#DIV/0!</v>
      </c>
      <c r="PE37" s="128" t="e">
        <f t="shared" si="59"/>
        <v>#DIV/0!</v>
      </c>
      <c r="PF37" s="128" t="e">
        <f t="shared" si="59"/>
        <v>#DIV/0!</v>
      </c>
      <c r="PG37" s="128" t="e">
        <f t="shared" si="59"/>
        <v>#DIV/0!</v>
      </c>
      <c r="PH37" s="128" t="e">
        <f t="shared" si="59"/>
        <v>#DIV/0!</v>
      </c>
      <c r="PI37" s="128" t="e">
        <f t="shared" si="59"/>
        <v>#DIV/0!</v>
      </c>
      <c r="PJ37" s="128" t="e">
        <f t="shared" si="59"/>
        <v>#DIV/0!</v>
      </c>
      <c r="PK37" s="128" t="e">
        <f t="shared" si="59"/>
        <v>#DIV/0!</v>
      </c>
      <c r="PL37" s="128" t="e">
        <f t="shared" si="59"/>
        <v>#DIV/0!</v>
      </c>
      <c r="PM37" s="128" t="e">
        <f t="shared" si="59"/>
        <v>#DIV/0!</v>
      </c>
      <c r="PN37" s="128" t="e">
        <f t="shared" si="59"/>
        <v>#DIV/0!</v>
      </c>
      <c r="PO37" s="128" t="e">
        <f t="shared" si="59"/>
        <v>#DIV/0!</v>
      </c>
      <c r="PP37" s="128" t="e">
        <f t="shared" si="59"/>
        <v>#DIV/0!</v>
      </c>
      <c r="PQ37" s="128" t="e">
        <f t="shared" si="59"/>
        <v>#DIV/0!</v>
      </c>
      <c r="PR37" s="128" t="e">
        <f t="shared" si="59"/>
        <v>#DIV/0!</v>
      </c>
      <c r="PS37" s="128" t="e">
        <f t="shared" si="59"/>
        <v>#DIV/0!</v>
      </c>
      <c r="PT37" s="128" t="e">
        <f t="shared" si="59"/>
        <v>#DIV/0!</v>
      </c>
      <c r="PU37" s="128" t="e">
        <f t="shared" si="59"/>
        <v>#DIV/0!</v>
      </c>
      <c r="PV37" s="128" t="e">
        <f t="shared" si="59"/>
        <v>#DIV/0!</v>
      </c>
      <c r="PW37" s="128" t="e">
        <f t="shared" si="59"/>
        <v>#DIV/0!</v>
      </c>
      <c r="PX37" s="128" t="e">
        <f t="shared" si="59"/>
        <v>#DIV/0!</v>
      </c>
      <c r="PY37" s="128" t="e">
        <f t="shared" si="59"/>
        <v>#DIV/0!</v>
      </c>
      <c r="PZ37" s="128" t="e">
        <f t="shared" si="59"/>
        <v>#DIV/0!</v>
      </c>
      <c r="QA37" s="128" t="e">
        <f t="shared" si="59"/>
        <v>#DIV/0!</v>
      </c>
      <c r="QB37" s="128" t="e">
        <f t="shared" si="59"/>
        <v>#DIV/0!</v>
      </c>
      <c r="QC37" s="128" t="e">
        <f t="shared" si="59"/>
        <v>#DIV/0!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 t="e">
        <f>N37</f>
        <v>#DIV/0!</v>
      </c>
      <c r="F43" s="151" t="e">
        <f>Y37</f>
        <v>#DIV/0!</v>
      </c>
      <c r="G43" s="151" t="e">
        <f>AK37</f>
        <v>#DIV/0!</v>
      </c>
      <c r="H43" s="151" t="e">
        <f>AR37</f>
        <v>#DIV/0!</v>
      </c>
      <c r="I43" s="151" t="e">
        <f>BE37</f>
        <v>#DIV/0!</v>
      </c>
      <c r="J43" s="151" t="e">
        <f>BI37</f>
        <v>#DIV/0!</v>
      </c>
      <c r="K43" s="151" t="e">
        <f>BU37</f>
        <v>#DIV/0!</v>
      </c>
      <c r="L43" s="151" t="e">
        <f>CG37</f>
        <v>#DIV/0!</v>
      </c>
      <c r="M43" s="151" t="e">
        <f>CN37</f>
        <v>#DIV/0!</v>
      </c>
      <c r="N43" s="151" t="e">
        <f>DA37</f>
        <v>#DIV/0!</v>
      </c>
      <c r="O43" s="151" t="e">
        <f>DE37</f>
        <v>#DIV/0!</v>
      </c>
      <c r="P43" s="151" t="e">
        <f>DQ37</f>
        <v>#DIV/0!</v>
      </c>
      <c r="Q43" s="151" t="e">
        <f>EC37</f>
        <v>#DIV/0!</v>
      </c>
      <c r="R43" s="151" t="e">
        <f>EJ37</f>
        <v>#DIV/0!</v>
      </c>
      <c r="S43" s="151" t="e">
        <f>EW37</f>
        <v>#DIV/0!</v>
      </c>
      <c r="T43" s="151" t="e">
        <f>FA37</f>
        <v>#DIV/0!</v>
      </c>
      <c r="U43" s="151" t="e">
        <f>FM37</f>
        <v>#DIV/0!</v>
      </c>
      <c r="V43" s="151" t="e">
        <f>FY37</f>
        <v>#DIV/0!</v>
      </c>
      <c r="W43" s="151" t="e">
        <f>GF37</f>
        <v>#DIV/0!</v>
      </c>
      <c r="X43" s="151" t="e">
        <f>GS37</f>
        <v>#DIV/0!</v>
      </c>
      <c r="Y43" s="151" t="e">
        <f>GW37</f>
        <v>#DIV/0!</v>
      </c>
      <c r="Z43" s="151" t="e">
        <f>HI37</f>
        <v>#DIV/0!</v>
      </c>
      <c r="AA43" s="151" t="e">
        <f>HU37</f>
        <v>#DIV/0!</v>
      </c>
      <c r="AB43" s="151" t="e">
        <f>JX37</f>
        <v>#DIV/0!</v>
      </c>
      <c r="AC43" s="151" t="e">
        <f>KK37</f>
        <v>#DIV/0!</v>
      </c>
      <c r="AD43" s="151" t="e">
        <f>IS37</f>
        <v>#DIV/0!</v>
      </c>
      <c r="AE43" s="151" t="e">
        <f>JE37</f>
        <v>#DIV/0!</v>
      </c>
      <c r="AF43" s="151" t="e">
        <f>JQ37</f>
        <v>#DIV/0!</v>
      </c>
      <c r="AG43" s="151" t="e">
        <f>JX37</f>
        <v>#DIV/0!</v>
      </c>
      <c r="AH43" s="151" t="e">
        <f>KK37</f>
        <v>#DIV/0!</v>
      </c>
      <c r="AI43" s="151" t="e">
        <f>KO37</f>
        <v>#DIV/0!</v>
      </c>
      <c r="AJ43" s="151" t="e">
        <f>LA37</f>
        <v>#DIV/0!</v>
      </c>
      <c r="AK43" s="151" t="e">
        <f>LM37</f>
        <v>#DIV/0!</v>
      </c>
      <c r="AL43" s="151" t="e">
        <f>LT37</f>
        <v>#DIV/0!</v>
      </c>
      <c r="AM43" s="151" t="e">
        <f>MG37</f>
        <v>#DIV/0!</v>
      </c>
      <c r="AN43" s="151" t="e">
        <f>MK37</f>
        <v>#DIV/0!</v>
      </c>
      <c r="AO43" s="151" t="e">
        <f>MW37</f>
        <v>#DIV/0!</v>
      </c>
      <c r="AP43" s="151" t="e">
        <f>NI37</f>
        <v>#DIV/0!</v>
      </c>
      <c r="AQ43" s="151" t="e">
        <f>NP37</f>
        <v>#DIV/0!</v>
      </c>
      <c r="AR43" s="151" t="e">
        <f>OC37</f>
        <v>#DIV/0!</v>
      </c>
      <c r="AS43" s="151" t="e">
        <f>OG37</f>
        <v>#DIV/0!</v>
      </c>
      <c r="AT43" s="151" t="e">
        <f>OS37</f>
        <v>#DIV/0!</v>
      </c>
      <c r="AU43" s="151" t="e">
        <f>PE37</f>
        <v>#DIV/0!</v>
      </c>
      <c r="AV43" s="151" t="e">
        <f>PL37</f>
        <v>#DIV/0!</v>
      </c>
      <c r="AW43" s="151" t="e">
        <f>PY37</f>
        <v>#DIV/0!</v>
      </c>
      <c r="AX43" s="151" t="e">
        <f>QC37</f>
        <v>#DIV/0!</v>
      </c>
    </row>
    <row r="44" spans="1:446" ht="21" x14ac:dyDescent="0.25">
      <c r="C44" s="145"/>
      <c r="D44" s="145"/>
      <c r="E44" s="152"/>
      <c r="F44" s="257" t="e">
        <f>(F43+G43+H43+I43+J43)/5</f>
        <v>#DIV/0!</v>
      </c>
      <c r="G44" s="258"/>
      <c r="H44" s="258"/>
      <c r="I44" s="258"/>
      <c r="J44" s="259"/>
      <c r="K44" s="257" t="e">
        <f t="shared" ref="K44" si="60">(K43+L43+M43+N43+O43)/5</f>
        <v>#DIV/0!</v>
      </c>
      <c r="L44" s="258"/>
      <c r="M44" s="258"/>
      <c r="N44" s="258"/>
      <c r="O44" s="259"/>
      <c r="P44" s="257" t="e">
        <f t="shared" ref="P44" si="61">(P43+Q43+R43+S43+T43)/5</f>
        <v>#DIV/0!</v>
      </c>
      <c r="Q44" s="258"/>
      <c r="R44" s="258"/>
      <c r="S44" s="258"/>
      <c r="T44" s="259"/>
      <c r="U44" s="257" t="e">
        <f t="shared" ref="U44" si="62">(U43+V43+W43+X43+Y43)/5</f>
        <v>#DIV/0!</v>
      </c>
      <c r="V44" s="258"/>
      <c r="W44" s="258"/>
      <c r="X44" s="258"/>
      <c r="Y44" s="259"/>
      <c r="Z44" s="257" t="e">
        <f t="shared" ref="Z44" si="63">(Z43+AA43+AB43+AC43+AD43)/5</f>
        <v>#DIV/0!</v>
      </c>
      <c r="AA44" s="258"/>
      <c r="AB44" s="258"/>
      <c r="AC44" s="258"/>
      <c r="AD44" s="259"/>
      <c r="AE44" s="257" t="e">
        <f>(AE43+AF43+AG43+AH43+AI43)/5</f>
        <v>#DIV/0!</v>
      </c>
      <c r="AF44" s="258"/>
      <c r="AG44" s="258"/>
      <c r="AH44" s="258"/>
      <c r="AI44" s="259"/>
      <c r="AJ44" s="257" t="e">
        <f t="shared" ref="AJ44" si="64">(AJ43+AK43+AL43+AM43+AN43)/5</f>
        <v>#DIV/0!</v>
      </c>
      <c r="AK44" s="258"/>
      <c r="AL44" s="258"/>
      <c r="AM44" s="258"/>
      <c r="AN44" s="259"/>
      <c r="AO44" s="257" t="e">
        <f t="shared" ref="AO44" si="65">(AO43+AP43+AQ43+AR43+AS43)/5</f>
        <v>#DIV/0!</v>
      </c>
      <c r="AP44" s="258"/>
      <c r="AQ44" s="258"/>
      <c r="AR44" s="258"/>
      <c r="AS44" s="259"/>
      <c r="AT44" s="257" t="e">
        <f t="shared" ref="AT44" si="66">(AT43+AU43+AV43+AW43+AX43)/5</f>
        <v>#DIV/0!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 t="e">
        <f>F43</f>
        <v>#DIV/0!</v>
      </c>
      <c r="F63" s="148" t="e">
        <f>K43</f>
        <v>#DIV/0!</v>
      </c>
      <c r="G63" s="148" t="e">
        <f>P43</f>
        <v>#DIV/0!</v>
      </c>
      <c r="H63" s="148" t="e">
        <f>U43</f>
        <v>#DIV/0!</v>
      </c>
      <c r="I63" s="148" t="e">
        <f>Z43</f>
        <v>#DIV/0!</v>
      </c>
      <c r="J63" s="148" t="e">
        <f>AE43</f>
        <v>#DIV/0!</v>
      </c>
      <c r="K63" s="148" t="e">
        <f>AJ43</f>
        <v>#DIV/0!</v>
      </c>
      <c r="L63" s="148" t="e">
        <f>AO43</f>
        <v>#DIV/0!</v>
      </c>
      <c r="M63" s="148" t="e">
        <f>AT43</f>
        <v>#DIV/0!</v>
      </c>
      <c r="N63" s="166" t="e">
        <f>G43</f>
        <v>#DIV/0!</v>
      </c>
      <c r="O63" s="148" t="e">
        <f>L43</f>
        <v>#DIV/0!</v>
      </c>
      <c r="P63" s="148" t="e">
        <f>Q43</f>
        <v>#DIV/0!</v>
      </c>
      <c r="Q63" s="148" t="e">
        <f>V43</f>
        <v>#DIV/0!</v>
      </c>
      <c r="R63" s="148" t="e">
        <f>AA43</f>
        <v>#DIV/0!</v>
      </c>
      <c r="S63" s="148" t="e">
        <f>AF43</f>
        <v>#DIV/0!</v>
      </c>
      <c r="T63" s="148" t="e">
        <f>AK43</f>
        <v>#DIV/0!</v>
      </c>
      <c r="U63" s="148" t="e">
        <f>AP43</f>
        <v>#DIV/0!</v>
      </c>
      <c r="V63" s="148" t="e">
        <f>AU43</f>
        <v>#DIV/0!</v>
      </c>
      <c r="W63" s="148" t="e">
        <f>H43</f>
        <v>#DIV/0!</v>
      </c>
      <c r="X63" s="148" t="e">
        <f>M43</f>
        <v>#DIV/0!</v>
      </c>
      <c r="Y63" s="148" t="e">
        <f>R43</f>
        <v>#DIV/0!</v>
      </c>
      <c r="Z63" s="148" t="e">
        <f>W43</f>
        <v>#DIV/0!</v>
      </c>
      <c r="AA63" s="148" t="e">
        <f>AB43</f>
        <v>#DIV/0!</v>
      </c>
      <c r="AB63" s="148" t="e">
        <f>AG43</f>
        <v>#DIV/0!</v>
      </c>
      <c r="AC63" s="148" t="e">
        <f>AL43</f>
        <v>#DIV/0!</v>
      </c>
      <c r="AD63" s="148" t="e">
        <f>AQ43</f>
        <v>#DIV/0!</v>
      </c>
      <c r="AE63" s="148" t="e">
        <f>AV43</f>
        <v>#DIV/0!</v>
      </c>
      <c r="AF63" s="148" t="e">
        <f>I43</f>
        <v>#DIV/0!</v>
      </c>
      <c r="AG63" s="148" t="e">
        <f>N43</f>
        <v>#DIV/0!</v>
      </c>
      <c r="AH63" s="148" t="e">
        <f>S43</f>
        <v>#DIV/0!</v>
      </c>
      <c r="AI63" s="148" t="e">
        <f>X43</f>
        <v>#DIV/0!</v>
      </c>
      <c r="AJ63" s="148" t="e">
        <f>AC43</f>
        <v>#DIV/0!</v>
      </c>
      <c r="AK63" s="148" t="e">
        <f>AH43</f>
        <v>#DIV/0!</v>
      </c>
      <c r="AL63" s="148" t="e">
        <f>AM43</f>
        <v>#DIV/0!</v>
      </c>
      <c r="AM63" s="148" t="e">
        <f>AR43</f>
        <v>#DIV/0!</v>
      </c>
      <c r="AN63" s="148" t="e">
        <f>AW43</f>
        <v>#DIV/0!</v>
      </c>
      <c r="AO63" s="148" t="e">
        <f>J43</f>
        <v>#DIV/0!</v>
      </c>
      <c r="AP63" s="148" t="e">
        <f>O43</f>
        <v>#DIV/0!</v>
      </c>
      <c r="AQ63" s="148" t="e">
        <f>T43</f>
        <v>#DIV/0!</v>
      </c>
      <c r="AR63" s="148" t="e">
        <f>Y43</f>
        <v>#DIV/0!</v>
      </c>
      <c r="AS63" s="148" t="e">
        <f>AD43</f>
        <v>#DIV/0!</v>
      </c>
      <c r="AT63" s="148" t="e">
        <f>AI43</f>
        <v>#DIV/0!</v>
      </c>
      <c r="AU63" s="148" t="e">
        <f>AN43</f>
        <v>#DIV/0!</v>
      </c>
      <c r="AV63" s="148" t="e">
        <f>AS43</f>
        <v>#DIV/0!</v>
      </c>
      <c r="AW63" s="148" t="e">
        <f>AX43</f>
        <v>#DIV/0!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25"/>
      <c r="B1" s="25"/>
      <c r="C1" s="188" t="s">
        <v>0</v>
      </c>
      <c r="D1" s="237" t="s">
        <v>764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25"/>
      <c r="P1" s="25"/>
      <c r="Q1" s="25"/>
      <c r="R1" s="25"/>
      <c r="S1" s="25"/>
      <c r="T1" s="25"/>
      <c r="U1" s="25"/>
      <c r="V1" s="25"/>
      <c r="W1" s="227"/>
      <c r="X1" s="227"/>
      <c r="Y1" s="227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2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28">
        <v>1</v>
      </c>
      <c r="B6" s="153">
        <v>1</v>
      </c>
      <c r="C6" s="156" t="s">
        <v>582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27"/>
      <c r="AM6" s="27"/>
      <c r="AN6" s="27"/>
      <c r="AO6" s="27"/>
      <c r="AP6" s="27"/>
      <c r="AQ6" s="27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28">
        <v>1</v>
      </c>
      <c r="B7" s="153">
        <v>2</v>
      </c>
      <c r="C7" s="156" t="s">
        <v>583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28">
        <v>1</v>
      </c>
      <c r="B8" s="153">
        <v>3</v>
      </c>
      <c r="C8" s="156" t="s">
        <v>584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28">
        <v>1</v>
      </c>
      <c r="B9" s="153">
        <v>4</v>
      </c>
      <c r="C9" s="156" t="s">
        <v>585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28">
        <v>1</v>
      </c>
      <c r="B10" s="153">
        <v>5</v>
      </c>
      <c r="C10" s="156" t="s">
        <v>586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28">
        <v>1</v>
      </c>
      <c r="B11" s="153">
        <v>6</v>
      </c>
      <c r="C11" s="156" t="s">
        <v>587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28">
        <v>1</v>
      </c>
      <c r="B12" s="153">
        <v>7</v>
      </c>
      <c r="C12" s="156" t="s">
        <v>588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28">
        <v>1</v>
      </c>
      <c r="B13" s="153">
        <v>8</v>
      </c>
      <c r="C13" s="156" t="s">
        <v>589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28">
        <v>1</v>
      </c>
      <c r="B14" s="153">
        <v>9</v>
      </c>
      <c r="C14" s="156" t="s">
        <v>590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28">
        <v>1</v>
      </c>
      <c r="B15" s="153">
        <v>10</v>
      </c>
      <c r="C15" s="156" t="s">
        <v>591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28">
        <v>1</v>
      </c>
      <c r="B16" s="153">
        <v>11</v>
      </c>
      <c r="C16" s="156" t="s">
        <v>592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28">
        <v>1</v>
      </c>
      <c r="B17" s="153">
        <v>12</v>
      </c>
      <c r="C17" s="156" t="s">
        <v>593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28">
        <v>1</v>
      </c>
      <c r="B18" s="153">
        <v>13</v>
      </c>
      <c r="C18" s="156" t="s">
        <v>594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28">
        <v>1</v>
      </c>
      <c r="B19" s="153">
        <v>14</v>
      </c>
      <c r="C19" s="156" t="s">
        <v>595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28">
        <v>1</v>
      </c>
      <c r="B20" s="153">
        <v>15</v>
      </c>
      <c r="C20" s="156" t="s">
        <v>596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28">
        <v>1</v>
      </c>
      <c r="B21" s="153">
        <v>16</v>
      </c>
      <c r="C21" s="156" t="s">
        <v>597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28">
        <v>1</v>
      </c>
      <c r="B22" s="153">
        <v>17</v>
      </c>
      <c r="C22" s="156" t="s">
        <v>598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28">
        <v>1</v>
      </c>
      <c r="B23" s="153">
        <v>18</v>
      </c>
      <c r="C23" s="156" t="s">
        <v>599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28">
        <v>1</v>
      </c>
      <c r="B24" s="153">
        <v>19</v>
      </c>
      <c r="C24" s="156" t="s">
        <v>600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28">
        <v>1</v>
      </c>
      <c r="B25" s="153">
        <v>20</v>
      </c>
      <c r="C25" s="156" t="s">
        <v>601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28">
        <v>1</v>
      </c>
      <c r="B26" s="153">
        <v>21</v>
      </c>
      <c r="C26" s="156" t="s">
        <v>602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28">
        <v>1</v>
      </c>
      <c r="B27" s="153">
        <v>22</v>
      </c>
      <c r="C27" s="156" t="s">
        <v>603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28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28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28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28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2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2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2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2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28">
        <f>SUM(A6:A35)</f>
        <v>22</v>
      </c>
      <c r="B36" s="2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25"/>
      <c r="B37" s="26"/>
      <c r="C37" s="2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21"/>
      <c r="B1" s="21"/>
      <c r="C1" s="188" t="s">
        <v>0</v>
      </c>
      <c r="D1" s="237" t="s">
        <v>765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21"/>
      <c r="P1" s="21"/>
      <c r="Q1" s="21"/>
      <c r="R1" s="21"/>
      <c r="S1" s="21"/>
      <c r="T1" s="21"/>
      <c r="U1" s="21"/>
      <c r="V1" s="21"/>
      <c r="W1" s="227"/>
      <c r="X1" s="227"/>
      <c r="Y1" s="227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2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24">
        <v>1</v>
      </c>
      <c r="B6" s="153">
        <v>1</v>
      </c>
      <c r="C6" s="155" t="s">
        <v>677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23"/>
      <c r="AM6" s="23"/>
      <c r="AN6" s="23"/>
      <c r="AO6" s="23"/>
      <c r="AP6" s="23"/>
      <c r="AQ6" s="23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24">
        <v>1</v>
      </c>
      <c r="B7" s="153">
        <v>2</v>
      </c>
      <c r="C7" s="156" t="s">
        <v>678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24">
        <v>1</v>
      </c>
      <c r="B8" s="153">
        <v>3</v>
      </c>
      <c r="C8" s="156" t="s">
        <v>679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24">
        <v>1</v>
      </c>
      <c r="B9" s="153">
        <v>4</v>
      </c>
      <c r="C9" s="156" t="s">
        <v>680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24">
        <v>1</v>
      </c>
      <c r="B10" s="153">
        <v>5</v>
      </c>
      <c r="C10" s="156" t="s">
        <v>681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24">
        <v>1</v>
      </c>
      <c r="B11" s="153">
        <v>6</v>
      </c>
      <c r="C11" s="156" t="s">
        <v>682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24">
        <v>1</v>
      </c>
      <c r="B12" s="153">
        <v>7</v>
      </c>
      <c r="C12" s="156" t="s">
        <v>683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24">
        <v>1</v>
      </c>
      <c r="B13" s="153">
        <v>8</v>
      </c>
      <c r="C13" s="156" t="s">
        <v>684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24">
        <v>1</v>
      </c>
      <c r="B14" s="153">
        <v>9</v>
      </c>
      <c r="C14" s="156" t="s">
        <v>685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24">
        <v>1</v>
      </c>
      <c r="B15" s="153">
        <v>10</v>
      </c>
      <c r="C15" s="156" t="s">
        <v>686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24">
        <v>1</v>
      </c>
      <c r="B16" s="153">
        <v>11</v>
      </c>
      <c r="C16" s="156" t="s">
        <v>687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24"/>
      <c r="B17" s="153">
        <v>12</v>
      </c>
      <c r="C17" s="196" t="s">
        <v>688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24">
        <v>1</v>
      </c>
      <c r="B18" s="153">
        <v>13</v>
      </c>
      <c r="C18" s="156" t="s">
        <v>689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24">
        <v>1</v>
      </c>
      <c r="B19" s="153">
        <v>14</v>
      </c>
      <c r="C19" s="156" t="s">
        <v>690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24">
        <v>1</v>
      </c>
      <c r="B20" s="153">
        <v>15</v>
      </c>
      <c r="C20" s="156" t="s">
        <v>691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24">
        <v>1</v>
      </c>
      <c r="B21" s="153">
        <v>16</v>
      </c>
      <c r="C21" s="156" t="s">
        <v>692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24"/>
      <c r="B22" s="153">
        <v>17</v>
      </c>
      <c r="C22" s="196" t="s">
        <v>693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24"/>
      <c r="B23" s="153">
        <v>18</v>
      </c>
      <c r="C23" s="196" t="s">
        <v>694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24"/>
      <c r="B24" s="153">
        <v>19</v>
      </c>
      <c r="C24" s="196" t="s">
        <v>695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24"/>
      <c r="B25" s="153">
        <v>20</v>
      </c>
      <c r="C25" s="156"/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24"/>
      <c r="B26" s="153">
        <v>21</v>
      </c>
      <c r="C26" s="156"/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24"/>
      <c r="B27" s="153">
        <v>22</v>
      </c>
      <c r="C27" s="156"/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24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24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24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24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24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24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2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2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24">
        <f>SUM(A6:A35)</f>
        <v>15</v>
      </c>
      <c r="B36" s="2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21"/>
      <c r="B37" s="22"/>
      <c r="C37" s="2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D65"/>
  <sheetViews>
    <sheetView topLeftCell="A3" zoomScale="70" zoomScaleNormal="70" workbookViewId="0">
      <selection activeCell="AQ52" sqref="AQ52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7"/>
      <c r="B1" s="17"/>
      <c r="C1" s="188" t="s">
        <v>0</v>
      </c>
      <c r="D1" s="237" t="s">
        <v>703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7"/>
      <c r="P1" s="17"/>
      <c r="Q1" s="17"/>
      <c r="R1" s="17"/>
      <c r="S1" s="17"/>
      <c r="T1" s="17"/>
      <c r="U1" s="17"/>
      <c r="V1" s="17"/>
      <c r="W1" s="227"/>
      <c r="X1" s="227"/>
      <c r="Y1" s="22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7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/>
      <c r="AP3" s="130">
        <v>1</v>
      </c>
      <c r="AQ3" s="130"/>
      <c r="AR3" s="131">
        <f>SUM(AL3:AQ3)</f>
        <v>4</v>
      </c>
      <c r="AS3" s="130">
        <v>1</v>
      </c>
      <c r="AT3" s="130">
        <v>1</v>
      </c>
      <c r="AU3" s="130"/>
      <c r="AV3" s="130">
        <v>1</v>
      </c>
      <c r="AW3" s="130"/>
      <c r="AX3" s="130">
        <v>1</v>
      </c>
      <c r="AY3" s="130"/>
      <c r="AZ3" s="130"/>
      <c r="BA3" s="130"/>
      <c r="BB3" s="130"/>
      <c r="BC3" s="130"/>
      <c r="BD3" s="130"/>
      <c r="BE3" s="131">
        <f>SUM(AS3:BD3)</f>
        <v>4</v>
      </c>
      <c r="BF3" s="130"/>
      <c r="BG3" s="130">
        <v>1</v>
      </c>
      <c r="BH3" s="130"/>
      <c r="BI3" s="131">
        <f>SUM(BF3:BH3)</f>
        <v>1</v>
      </c>
      <c r="BJ3" s="130">
        <f>Y3+AK3+AR3+BE3+BI3</f>
        <v>30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/>
      <c r="CI3" s="130">
        <v>1</v>
      </c>
      <c r="CJ3" s="130">
        <v>1</v>
      </c>
      <c r="CK3" s="130"/>
      <c r="CL3" s="130">
        <v>1</v>
      </c>
      <c r="CM3" s="130"/>
      <c r="CN3" s="131">
        <f>SUM(CH3:CM3)</f>
        <v>3</v>
      </c>
      <c r="CO3" s="130">
        <v>1</v>
      </c>
      <c r="CP3" s="130">
        <v>1</v>
      </c>
      <c r="CQ3" s="130"/>
      <c r="CR3" s="130">
        <v>1</v>
      </c>
      <c r="CS3" s="130">
        <v>1</v>
      </c>
      <c r="CT3" s="130">
        <v>1</v>
      </c>
      <c r="CU3" s="130"/>
      <c r="CV3" s="130"/>
      <c r="CW3" s="130"/>
      <c r="CX3" s="130"/>
      <c r="CY3" s="130"/>
      <c r="CZ3" s="130"/>
      <c r="DA3" s="131">
        <f>SUM(CO3:CZ3)</f>
        <v>5</v>
      </c>
      <c r="DB3" s="130"/>
      <c r="DC3" s="130">
        <v>1</v>
      </c>
      <c r="DD3" s="130"/>
      <c r="DE3" s="131">
        <f>SUM(DB3:DD3)</f>
        <v>1</v>
      </c>
      <c r="DF3" s="132">
        <f>BU3+CG3+CN3+DA3+DE3</f>
        <v>30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20">
        <v>1</v>
      </c>
      <c r="B6" s="153">
        <v>1</v>
      </c>
      <c r="C6" s="155" t="s">
        <v>626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>
        <v>7</v>
      </c>
      <c r="AK6" s="122">
        <f>(Z6+AA6+AB6+AC6+AD6+AE6+AF6+AG6+AH6+AI6+AJ6)/$AK$3</f>
        <v>0.63636363636363635</v>
      </c>
      <c r="AL6" s="19"/>
      <c r="AM6" s="111">
        <v>8</v>
      </c>
      <c r="AN6" s="111">
        <v>7</v>
      </c>
      <c r="AO6" s="111"/>
      <c r="AP6" s="111">
        <v>6</v>
      </c>
      <c r="AQ6" s="111"/>
      <c r="AR6" s="122">
        <f>(AL6+AM6+AN6+AO6+AP6+AQ6)/$AR$3</f>
        <v>5.25</v>
      </c>
      <c r="AS6" s="111">
        <v>7</v>
      </c>
      <c r="AT6" s="111">
        <v>8</v>
      </c>
      <c r="AU6" s="111"/>
      <c r="AV6" s="111">
        <v>7</v>
      </c>
      <c r="AW6" s="111"/>
      <c r="AX6" s="111">
        <v>8</v>
      </c>
      <c r="AY6" s="111"/>
      <c r="AZ6" s="111"/>
      <c r="BA6" s="111"/>
      <c r="BB6" s="111"/>
      <c r="BC6" s="111"/>
      <c r="BD6" s="111"/>
      <c r="BE6" s="122">
        <f>(AS6+AT6+AU6+AV6+AW6+AX6+AY6+AZ6+BA6+BB6+BC6+BD6)/$BE$3</f>
        <v>7.5</v>
      </c>
      <c r="BF6" s="111"/>
      <c r="BG6" s="111">
        <v>9</v>
      </c>
      <c r="BH6" s="111"/>
      <c r="BI6" s="123">
        <f>(BF6+BG6+BH6)/$BI$3</f>
        <v>9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>
        <v>7</v>
      </c>
      <c r="CG6" s="122">
        <f>(BV6+BW6+BX6+BY6+BZ6+CA6+CB6+CC6+CD6+CE6+CF6)/$CG$3</f>
        <v>0.63636363636363635</v>
      </c>
      <c r="CH6" s="111"/>
      <c r="CI6" s="111">
        <v>8</v>
      </c>
      <c r="CJ6" s="111">
        <v>7</v>
      </c>
      <c r="CK6" s="111"/>
      <c r="CL6" s="111">
        <v>7</v>
      </c>
      <c r="CM6" s="111"/>
      <c r="CN6" s="122">
        <f>(CH6+CI6+CJ6+CK6+CL6+CM6)/$CN$3</f>
        <v>7.333333333333333</v>
      </c>
      <c r="CO6" s="111">
        <v>7</v>
      </c>
      <c r="CP6" s="111">
        <v>7</v>
      </c>
      <c r="CQ6" s="111"/>
      <c r="CR6" s="111">
        <v>8</v>
      </c>
      <c r="CS6" s="111">
        <v>8</v>
      </c>
      <c r="CT6" s="111">
        <v>7</v>
      </c>
      <c r="CU6" s="111"/>
      <c r="CV6" s="111"/>
      <c r="CW6" s="111"/>
      <c r="CX6" s="111"/>
      <c r="CY6" s="111"/>
      <c r="CZ6" s="111"/>
      <c r="DA6" s="122">
        <f>(CO6+CP6+CQ6+CR6+CS6+CT6+CU6+CV6+CW6+CX6+CY6+CZ6)/$DA$3</f>
        <v>7.4</v>
      </c>
      <c r="DB6" s="111"/>
      <c r="DC6" s="111">
        <v>9</v>
      </c>
      <c r="DD6" s="111"/>
      <c r="DE6" s="123">
        <f>(DB6+DC6+DD6)/$DE$3</f>
        <v>9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20">
        <v>1</v>
      </c>
      <c r="B7" s="153">
        <v>2</v>
      </c>
      <c r="C7" s="156" t="s">
        <v>627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>
        <v>7</v>
      </c>
      <c r="AK7" s="122">
        <f t="shared" ref="AK7:AK35" si="2">(Z7+AA7+AB7+AC7+AD7+AE7+AF7+AG7+AH7+AI7+AJ7)/$AK$3</f>
        <v>0.63636363636363635</v>
      </c>
      <c r="AL7" s="111"/>
      <c r="AM7" s="111">
        <v>8</v>
      </c>
      <c r="AN7" s="111">
        <v>8</v>
      </c>
      <c r="AO7" s="111"/>
      <c r="AP7" s="111">
        <v>6</v>
      </c>
      <c r="AQ7" s="111"/>
      <c r="AR7" s="122">
        <f t="shared" ref="AR7:AR35" si="3">(AL7+AM7+AN7+AO7+AP7+AQ7)/$AR$3</f>
        <v>5.5</v>
      </c>
      <c r="AS7" s="111">
        <v>8</v>
      </c>
      <c r="AT7" s="111">
        <v>8</v>
      </c>
      <c r="AU7" s="111"/>
      <c r="AV7" s="111">
        <v>7</v>
      </c>
      <c r="AW7" s="111"/>
      <c r="AX7" s="111">
        <v>8</v>
      </c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7.75</v>
      </c>
      <c r="BF7" s="111"/>
      <c r="BG7" s="111">
        <v>10</v>
      </c>
      <c r="BH7" s="111"/>
      <c r="BI7" s="123">
        <f t="shared" ref="BI7:BI35" si="5">(BF7+BG7+BH7)/$BI$3</f>
        <v>10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>
        <v>7</v>
      </c>
      <c r="CG7" s="122">
        <f t="shared" ref="CG7:CG35" si="7">(BV7+BW7+BX7+BY7+BZ7+CA7+CB7+CC7+CD7+CE7+CF7)/$CG$3</f>
        <v>0.63636363636363635</v>
      </c>
      <c r="CH7" s="111"/>
      <c r="CI7" s="111">
        <v>9</v>
      </c>
      <c r="CJ7" s="111">
        <v>8</v>
      </c>
      <c r="CK7" s="111"/>
      <c r="CL7" s="111">
        <v>5</v>
      </c>
      <c r="CM7" s="111"/>
      <c r="CN7" s="122">
        <f t="shared" ref="CN7:CN35" si="8">(CH7+CI7+CJ7+CK7+CL7+CM7)/$CN$3</f>
        <v>7.333333333333333</v>
      </c>
      <c r="CO7" s="111">
        <v>8</v>
      </c>
      <c r="CP7" s="111">
        <v>8</v>
      </c>
      <c r="CQ7" s="111"/>
      <c r="CR7" s="111">
        <v>8</v>
      </c>
      <c r="CS7" s="111">
        <v>8</v>
      </c>
      <c r="CT7" s="111">
        <v>7</v>
      </c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7.8</v>
      </c>
      <c r="DB7" s="111"/>
      <c r="DC7" s="111">
        <v>9</v>
      </c>
      <c r="DD7" s="111"/>
      <c r="DE7" s="123">
        <f t="shared" ref="DE7:DE35" si="10">(DB7+DC7+DD7)/$DE$3</f>
        <v>9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20">
        <v>1</v>
      </c>
      <c r="B8" s="153">
        <v>3</v>
      </c>
      <c r="C8" s="156" t="s">
        <v>628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>
        <v>7</v>
      </c>
      <c r="AK8" s="122">
        <f t="shared" si="2"/>
        <v>0.63636363636363635</v>
      </c>
      <c r="AL8" s="111"/>
      <c r="AM8" s="111">
        <v>9</v>
      </c>
      <c r="AN8" s="111">
        <v>7</v>
      </c>
      <c r="AO8" s="111"/>
      <c r="AP8" s="111">
        <v>6</v>
      </c>
      <c r="AQ8" s="111"/>
      <c r="AR8" s="122">
        <f t="shared" si="3"/>
        <v>5.5</v>
      </c>
      <c r="AS8" s="111">
        <v>9</v>
      </c>
      <c r="AT8" s="111">
        <v>9</v>
      </c>
      <c r="AU8" s="111"/>
      <c r="AV8" s="111">
        <v>7</v>
      </c>
      <c r="AW8" s="111"/>
      <c r="AX8" s="111">
        <v>7</v>
      </c>
      <c r="AY8" s="111"/>
      <c r="AZ8" s="111"/>
      <c r="BA8" s="111"/>
      <c r="BB8" s="111"/>
      <c r="BC8" s="111"/>
      <c r="BD8" s="111"/>
      <c r="BE8" s="122">
        <f t="shared" si="4"/>
        <v>8</v>
      </c>
      <c r="BF8" s="111"/>
      <c r="BG8" s="111">
        <v>9</v>
      </c>
      <c r="BH8" s="111"/>
      <c r="BI8" s="123">
        <f t="shared" si="5"/>
        <v>9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>
        <v>7</v>
      </c>
      <c r="CG8" s="122">
        <f t="shared" si="7"/>
        <v>0.63636363636363635</v>
      </c>
      <c r="CH8" s="111"/>
      <c r="CI8" s="111">
        <v>9</v>
      </c>
      <c r="CJ8" s="111">
        <v>7</v>
      </c>
      <c r="CK8" s="111"/>
      <c r="CL8" s="111">
        <v>6</v>
      </c>
      <c r="CM8" s="111"/>
      <c r="CN8" s="122">
        <f t="shared" si="8"/>
        <v>7.333333333333333</v>
      </c>
      <c r="CO8" s="111">
        <v>9</v>
      </c>
      <c r="CP8" s="111">
        <v>9</v>
      </c>
      <c r="CQ8" s="111"/>
      <c r="CR8" s="111">
        <v>8</v>
      </c>
      <c r="CS8" s="111">
        <v>10</v>
      </c>
      <c r="CT8" s="111">
        <v>7</v>
      </c>
      <c r="CU8" s="111"/>
      <c r="CV8" s="111"/>
      <c r="CW8" s="111"/>
      <c r="CX8" s="111"/>
      <c r="CY8" s="111"/>
      <c r="CZ8" s="111"/>
      <c r="DA8" s="122">
        <f t="shared" si="9"/>
        <v>8.6</v>
      </c>
      <c r="DB8" s="111"/>
      <c r="DC8" s="111">
        <v>9</v>
      </c>
      <c r="DD8" s="111"/>
      <c r="DE8" s="123">
        <f t="shared" si="10"/>
        <v>9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20">
        <v>1</v>
      </c>
      <c r="B9" s="153">
        <v>4</v>
      </c>
      <c r="C9" s="156" t="s">
        <v>629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>
        <v>10</v>
      </c>
      <c r="AK9" s="122">
        <f t="shared" si="2"/>
        <v>0.90909090909090906</v>
      </c>
      <c r="AL9" s="111"/>
      <c r="AM9" s="111">
        <v>10</v>
      </c>
      <c r="AN9" s="111">
        <v>10</v>
      </c>
      <c r="AO9" s="111"/>
      <c r="AP9" s="111">
        <v>10</v>
      </c>
      <c r="AQ9" s="111"/>
      <c r="AR9" s="122">
        <f t="shared" si="3"/>
        <v>7.5</v>
      </c>
      <c r="AS9" s="111">
        <v>10</v>
      </c>
      <c r="AT9" s="111">
        <v>10</v>
      </c>
      <c r="AU9" s="111"/>
      <c r="AV9" s="111">
        <v>10</v>
      </c>
      <c r="AW9" s="111"/>
      <c r="AX9" s="111">
        <v>10</v>
      </c>
      <c r="AY9" s="111"/>
      <c r="AZ9" s="111"/>
      <c r="BA9" s="111"/>
      <c r="BB9" s="111"/>
      <c r="BC9" s="111"/>
      <c r="BD9" s="111"/>
      <c r="BE9" s="122">
        <f t="shared" si="4"/>
        <v>10</v>
      </c>
      <c r="BF9" s="111"/>
      <c r="BG9" s="111">
        <v>10</v>
      </c>
      <c r="BH9" s="111"/>
      <c r="BI9" s="123">
        <f t="shared" si="5"/>
        <v>10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>
        <v>10</v>
      </c>
      <c r="CG9" s="122">
        <f t="shared" si="7"/>
        <v>0.90909090909090906</v>
      </c>
      <c r="CH9" s="111"/>
      <c r="CI9" s="111">
        <v>10</v>
      </c>
      <c r="CJ9" s="111">
        <v>10</v>
      </c>
      <c r="CK9" s="111"/>
      <c r="CL9" s="111">
        <v>10</v>
      </c>
      <c r="CM9" s="111"/>
      <c r="CN9" s="122">
        <f t="shared" si="8"/>
        <v>10</v>
      </c>
      <c r="CO9" s="111">
        <v>10</v>
      </c>
      <c r="CP9" s="111">
        <v>10</v>
      </c>
      <c r="CQ9" s="111"/>
      <c r="CR9" s="111">
        <v>10</v>
      </c>
      <c r="CS9" s="111">
        <v>10</v>
      </c>
      <c r="CT9" s="111">
        <v>10</v>
      </c>
      <c r="CU9" s="111"/>
      <c r="CV9" s="111"/>
      <c r="CW9" s="111"/>
      <c r="CX9" s="111"/>
      <c r="CY9" s="111"/>
      <c r="CZ9" s="111"/>
      <c r="DA9" s="122">
        <f t="shared" si="9"/>
        <v>10</v>
      </c>
      <c r="DB9" s="111"/>
      <c r="DC9" s="111">
        <v>10</v>
      </c>
      <c r="DD9" s="111"/>
      <c r="DE9" s="123">
        <f t="shared" si="10"/>
        <v>10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20">
        <v>1</v>
      </c>
      <c r="B10" s="153">
        <v>5</v>
      </c>
      <c r="C10" s="156" t="s">
        <v>630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>
        <v>6</v>
      </c>
      <c r="AK10" s="122">
        <f t="shared" si="2"/>
        <v>0.54545454545454541</v>
      </c>
      <c r="AL10" s="111"/>
      <c r="AM10" s="111">
        <v>9</v>
      </c>
      <c r="AN10" s="111">
        <v>8</v>
      </c>
      <c r="AO10" s="111"/>
      <c r="AP10" s="111">
        <v>7</v>
      </c>
      <c r="AQ10" s="111"/>
      <c r="AR10" s="122">
        <f t="shared" si="3"/>
        <v>6</v>
      </c>
      <c r="AS10" s="111">
        <v>9</v>
      </c>
      <c r="AT10" s="111">
        <v>9</v>
      </c>
      <c r="AU10" s="111"/>
      <c r="AV10" s="111">
        <v>7</v>
      </c>
      <c r="AW10" s="111"/>
      <c r="AX10" s="111">
        <v>6</v>
      </c>
      <c r="AY10" s="111"/>
      <c r="AZ10" s="111"/>
      <c r="BA10" s="111"/>
      <c r="BB10" s="111"/>
      <c r="BC10" s="111"/>
      <c r="BD10" s="111"/>
      <c r="BE10" s="122">
        <f t="shared" si="4"/>
        <v>7.75</v>
      </c>
      <c r="BF10" s="111"/>
      <c r="BG10" s="111">
        <v>10</v>
      </c>
      <c r="BH10" s="111"/>
      <c r="BI10" s="123">
        <f t="shared" si="5"/>
        <v>10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>
        <v>7</v>
      </c>
      <c r="CG10" s="122">
        <f t="shared" si="7"/>
        <v>0.63636363636363635</v>
      </c>
      <c r="CH10" s="111"/>
      <c r="CI10" s="111">
        <v>8</v>
      </c>
      <c r="CJ10" s="111">
        <v>8</v>
      </c>
      <c r="CK10" s="111"/>
      <c r="CL10" s="111">
        <v>6</v>
      </c>
      <c r="CM10" s="111"/>
      <c r="CN10" s="122">
        <f t="shared" si="8"/>
        <v>7.333333333333333</v>
      </c>
      <c r="CO10" s="111">
        <v>7</v>
      </c>
      <c r="CP10" s="111">
        <v>8</v>
      </c>
      <c r="CQ10" s="111"/>
      <c r="CR10" s="111">
        <v>7</v>
      </c>
      <c r="CS10" s="111">
        <v>8</v>
      </c>
      <c r="CT10" s="111">
        <v>6</v>
      </c>
      <c r="CU10" s="111"/>
      <c r="CV10" s="111"/>
      <c r="CW10" s="111"/>
      <c r="CX10" s="111"/>
      <c r="CY10" s="111"/>
      <c r="CZ10" s="111"/>
      <c r="DA10" s="122">
        <f t="shared" si="9"/>
        <v>7.2</v>
      </c>
      <c r="DB10" s="111"/>
      <c r="DC10" s="111">
        <v>10</v>
      </c>
      <c r="DD10" s="111"/>
      <c r="DE10" s="123">
        <f t="shared" si="10"/>
        <v>10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20">
        <v>1</v>
      </c>
      <c r="B11" s="153">
        <v>6</v>
      </c>
      <c r="C11" s="156" t="s">
        <v>631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>
        <v>10</v>
      </c>
      <c r="AK11" s="122">
        <f t="shared" si="2"/>
        <v>0.90909090909090906</v>
      </c>
      <c r="AL11" s="111"/>
      <c r="AM11" s="111">
        <v>10</v>
      </c>
      <c r="AN11" s="111">
        <v>10</v>
      </c>
      <c r="AO11" s="111"/>
      <c r="AP11" s="111">
        <v>10</v>
      </c>
      <c r="AQ11" s="111"/>
      <c r="AR11" s="122">
        <f t="shared" si="3"/>
        <v>7.5</v>
      </c>
      <c r="AS11" s="111">
        <v>10</v>
      </c>
      <c r="AT11" s="111">
        <v>10</v>
      </c>
      <c r="AU11" s="111"/>
      <c r="AV11" s="111">
        <v>10</v>
      </c>
      <c r="AW11" s="111"/>
      <c r="AX11" s="111">
        <v>10</v>
      </c>
      <c r="AY11" s="111"/>
      <c r="AZ11" s="111"/>
      <c r="BA11" s="111"/>
      <c r="BB11" s="111"/>
      <c r="BC11" s="111"/>
      <c r="BD11" s="111"/>
      <c r="BE11" s="122">
        <f t="shared" si="4"/>
        <v>10</v>
      </c>
      <c r="BF11" s="111"/>
      <c r="BG11" s="111">
        <v>10</v>
      </c>
      <c r="BH11" s="111"/>
      <c r="BI11" s="123">
        <f t="shared" si="5"/>
        <v>10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>
        <v>10</v>
      </c>
      <c r="CG11" s="122">
        <f t="shared" si="7"/>
        <v>0.90909090909090906</v>
      </c>
      <c r="CH11" s="111"/>
      <c r="CI11" s="111">
        <v>10</v>
      </c>
      <c r="CJ11" s="111">
        <v>10</v>
      </c>
      <c r="CK11" s="111"/>
      <c r="CL11" s="111">
        <v>10</v>
      </c>
      <c r="CM11" s="111"/>
      <c r="CN11" s="122">
        <f t="shared" si="8"/>
        <v>10</v>
      </c>
      <c r="CO11" s="111">
        <v>10</v>
      </c>
      <c r="CP11" s="111">
        <v>10</v>
      </c>
      <c r="CQ11" s="111"/>
      <c r="CR11" s="111">
        <v>10</v>
      </c>
      <c r="CS11" s="111">
        <v>10</v>
      </c>
      <c r="CT11" s="111">
        <v>10</v>
      </c>
      <c r="CU11" s="111"/>
      <c r="CV11" s="111"/>
      <c r="CW11" s="111"/>
      <c r="CX11" s="111"/>
      <c r="CY11" s="111"/>
      <c r="CZ11" s="111"/>
      <c r="DA11" s="122">
        <f t="shared" si="9"/>
        <v>10</v>
      </c>
      <c r="DB11" s="111"/>
      <c r="DC11" s="111">
        <v>10</v>
      </c>
      <c r="DD11" s="111"/>
      <c r="DE11" s="123">
        <f t="shared" si="10"/>
        <v>10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20">
        <v>1</v>
      </c>
      <c r="B12" s="153">
        <v>7</v>
      </c>
      <c r="C12" s="156" t="s">
        <v>632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>
        <v>10</v>
      </c>
      <c r="AK12" s="122">
        <f t="shared" si="2"/>
        <v>0.90909090909090906</v>
      </c>
      <c r="AL12" s="111"/>
      <c r="AM12" s="111">
        <v>7</v>
      </c>
      <c r="AN12" s="111">
        <v>7</v>
      </c>
      <c r="AO12" s="111"/>
      <c r="AP12" s="111">
        <v>6</v>
      </c>
      <c r="AQ12" s="111"/>
      <c r="AR12" s="122">
        <f t="shared" si="3"/>
        <v>5</v>
      </c>
      <c r="AS12" s="111">
        <v>7</v>
      </c>
      <c r="AT12" s="111">
        <v>8</v>
      </c>
      <c r="AU12" s="111"/>
      <c r="AV12" s="111">
        <v>8</v>
      </c>
      <c r="AW12" s="111"/>
      <c r="AX12" s="111">
        <v>5</v>
      </c>
      <c r="AY12" s="111"/>
      <c r="AZ12" s="111"/>
      <c r="BA12" s="111"/>
      <c r="BB12" s="111"/>
      <c r="BC12" s="111"/>
      <c r="BD12" s="111"/>
      <c r="BE12" s="122">
        <f t="shared" si="4"/>
        <v>7</v>
      </c>
      <c r="BF12" s="111"/>
      <c r="BG12" s="111">
        <v>8</v>
      </c>
      <c r="BH12" s="111"/>
      <c r="BI12" s="123">
        <f t="shared" si="5"/>
        <v>8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>
        <v>10</v>
      </c>
      <c r="CG12" s="122">
        <f t="shared" si="7"/>
        <v>0.90909090909090906</v>
      </c>
      <c r="CH12" s="111"/>
      <c r="CI12" s="111">
        <v>8</v>
      </c>
      <c r="CJ12" s="111">
        <v>7</v>
      </c>
      <c r="CK12" s="111"/>
      <c r="CL12" s="111">
        <v>5</v>
      </c>
      <c r="CM12" s="111"/>
      <c r="CN12" s="122">
        <f t="shared" si="8"/>
        <v>6.666666666666667</v>
      </c>
      <c r="CO12" s="111">
        <v>7</v>
      </c>
      <c r="CP12" s="111">
        <v>7</v>
      </c>
      <c r="CQ12" s="111"/>
      <c r="CR12" s="111">
        <v>8</v>
      </c>
      <c r="CS12" s="111">
        <v>7</v>
      </c>
      <c r="CT12" s="111">
        <v>4</v>
      </c>
      <c r="CU12" s="111"/>
      <c r="CV12" s="111"/>
      <c r="CW12" s="111"/>
      <c r="CX12" s="111"/>
      <c r="CY12" s="111"/>
      <c r="CZ12" s="111"/>
      <c r="DA12" s="122">
        <f t="shared" si="9"/>
        <v>6.6</v>
      </c>
      <c r="DB12" s="111"/>
      <c r="DC12" s="111">
        <v>8</v>
      </c>
      <c r="DD12" s="111"/>
      <c r="DE12" s="123">
        <f t="shared" si="10"/>
        <v>8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20">
        <v>1</v>
      </c>
      <c r="B13" s="153">
        <v>8</v>
      </c>
      <c r="C13" s="156" t="s">
        <v>633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>
        <v>9</v>
      </c>
      <c r="AK13" s="122">
        <f t="shared" si="2"/>
        <v>0.81818181818181823</v>
      </c>
      <c r="AL13" s="111"/>
      <c r="AM13" s="111">
        <v>10</v>
      </c>
      <c r="AN13" s="111">
        <v>10</v>
      </c>
      <c r="AO13" s="111"/>
      <c r="AP13" s="111">
        <v>9</v>
      </c>
      <c r="AQ13" s="111"/>
      <c r="AR13" s="122">
        <f t="shared" si="3"/>
        <v>7.25</v>
      </c>
      <c r="AS13" s="111">
        <v>10</v>
      </c>
      <c r="AT13" s="111">
        <v>10</v>
      </c>
      <c r="AU13" s="111"/>
      <c r="AV13" s="111">
        <v>10</v>
      </c>
      <c r="AW13" s="111"/>
      <c r="AX13" s="111">
        <v>7</v>
      </c>
      <c r="AY13" s="111"/>
      <c r="AZ13" s="111"/>
      <c r="BA13" s="111"/>
      <c r="BB13" s="111"/>
      <c r="BC13" s="111"/>
      <c r="BD13" s="111"/>
      <c r="BE13" s="122">
        <f t="shared" si="4"/>
        <v>9.25</v>
      </c>
      <c r="BF13" s="111"/>
      <c r="BG13" s="111">
        <v>9</v>
      </c>
      <c r="BH13" s="111"/>
      <c r="BI13" s="123">
        <f t="shared" si="5"/>
        <v>9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>
        <v>10</v>
      </c>
      <c r="CG13" s="122">
        <f t="shared" si="7"/>
        <v>0.90909090909090906</v>
      </c>
      <c r="CH13" s="111"/>
      <c r="CI13" s="111">
        <v>10</v>
      </c>
      <c r="CJ13" s="111">
        <v>9</v>
      </c>
      <c r="CK13" s="111"/>
      <c r="CL13" s="111">
        <v>9</v>
      </c>
      <c r="CM13" s="111"/>
      <c r="CN13" s="122">
        <f t="shared" si="8"/>
        <v>9.3333333333333339</v>
      </c>
      <c r="CO13" s="111">
        <v>10</v>
      </c>
      <c r="CP13" s="111">
        <v>10</v>
      </c>
      <c r="CQ13" s="111"/>
      <c r="CR13" s="111">
        <v>10</v>
      </c>
      <c r="CS13" s="111">
        <v>10</v>
      </c>
      <c r="CT13" s="111">
        <v>7</v>
      </c>
      <c r="CU13" s="111"/>
      <c r="CV13" s="111"/>
      <c r="CW13" s="111"/>
      <c r="CX13" s="111"/>
      <c r="CY13" s="111"/>
      <c r="CZ13" s="111"/>
      <c r="DA13" s="122">
        <f t="shared" si="9"/>
        <v>9.4</v>
      </c>
      <c r="DB13" s="111"/>
      <c r="DC13" s="111">
        <v>10</v>
      </c>
      <c r="DD13" s="111"/>
      <c r="DE13" s="123">
        <f t="shared" si="10"/>
        <v>10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20">
        <v>1</v>
      </c>
      <c r="B14" s="153">
        <v>9</v>
      </c>
      <c r="C14" s="156" t="s">
        <v>634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>
        <v>7</v>
      </c>
      <c r="AK14" s="122">
        <f t="shared" si="2"/>
        <v>0.63636363636363635</v>
      </c>
      <c r="AL14" s="111"/>
      <c r="AM14" s="111">
        <v>8</v>
      </c>
      <c r="AN14" s="111">
        <v>6</v>
      </c>
      <c r="AO14" s="111"/>
      <c r="AP14" s="111">
        <v>4</v>
      </c>
      <c r="AQ14" s="111"/>
      <c r="AR14" s="122">
        <f t="shared" si="3"/>
        <v>4.5</v>
      </c>
      <c r="AS14" s="111">
        <v>10</v>
      </c>
      <c r="AT14" s="111">
        <v>8</v>
      </c>
      <c r="AU14" s="111"/>
      <c r="AV14" s="111">
        <v>7</v>
      </c>
      <c r="AW14" s="111"/>
      <c r="AX14" s="111">
        <v>7</v>
      </c>
      <c r="AY14" s="111"/>
      <c r="AZ14" s="111"/>
      <c r="BA14" s="111"/>
      <c r="BB14" s="111"/>
      <c r="BC14" s="111"/>
      <c r="BD14" s="111"/>
      <c r="BE14" s="122">
        <f t="shared" si="4"/>
        <v>8</v>
      </c>
      <c r="BF14" s="111"/>
      <c r="BG14" s="111">
        <v>9</v>
      </c>
      <c r="BH14" s="111"/>
      <c r="BI14" s="123">
        <f t="shared" si="5"/>
        <v>9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>
        <v>7</v>
      </c>
      <c r="CG14" s="122">
        <f t="shared" si="7"/>
        <v>0.63636363636363635</v>
      </c>
      <c r="CH14" s="111"/>
      <c r="CI14" s="111">
        <v>8</v>
      </c>
      <c r="CJ14" s="111">
        <v>6</v>
      </c>
      <c r="CK14" s="111"/>
      <c r="CL14" s="111">
        <v>6</v>
      </c>
      <c r="CM14" s="111"/>
      <c r="CN14" s="122">
        <f t="shared" si="8"/>
        <v>6.666666666666667</v>
      </c>
      <c r="CO14" s="111">
        <v>10</v>
      </c>
      <c r="CP14" s="111">
        <v>9</v>
      </c>
      <c r="CQ14" s="111"/>
      <c r="CR14" s="111">
        <v>7</v>
      </c>
      <c r="CS14" s="111">
        <v>8</v>
      </c>
      <c r="CT14" s="111">
        <v>4</v>
      </c>
      <c r="CU14" s="111"/>
      <c r="CV14" s="111"/>
      <c r="CW14" s="111"/>
      <c r="CX14" s="111"/>
      <c r="CY14" s="111"/>
      <c r="CZ14" s="111"/>
      <c r="DA14" s="122">
        <f t="shared" si="9"/>
        <v>7.6</v>
      </c>
      <c r="DB14" s="111"/>
      <c r="DC14" s="111">
        <v>10</v>
      </c>
      <c r="DD14" s="111"/>
      <c r="DE14" s="123">
        <f t="shared" si="10"/>
        <v>10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20">
        <v>1</v>
      </c>
      <c r="B15" s="153">
        <v>10</v>
      </c>
      <c r="C15" s="156" t="s">
        <v>635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>
        <v>10</v>
      </c>
      <c r="AN15" s="111">
        <v>7</v>
      </c>
      <c r="AO15" s="111"/>
      <c r="AP15" s="111">
        <v>6</v>
      </c>
      <c r="AQ15" s="111"/>
      <c r="AR15" s="122">
        <f t="shared" si="3"/>
        <v>5.75</v>
      </c>
      <c r="AS15" s="111">
        <v>7</v>
      </c>
      <c r="AT15" s="111">
        <v>8</v>
      </c>
      <c r="AU15" s="111"/>
      <c r="AV15" s="111">
        <v>8</v>
      </c>
      <c r="AW15" s="111"/>
      <c r="AX15" s="111">
        <v>6</v>
      </c>
      <c r="AY15" s="111"/>
      <c r="AZ15" s="111"/>
      <c r="BA15" s="111"/>
      <c r="BB15" s="111"/>
      <c r="BC15" s="111"/>
      <c r="BD15" s="111"/>
      <c r="BE15" s="122">
        <f t="shared" si="4"/>
        <v>7.25</v>
      </c>
      <c r="BF15" s="111"/>
      <c r="BG15" s="111">
        <v>8</v>
      </c>
      <c r="BH15" s="111"/>
      <c r="BI15" s="123">
        <f t="shared" si="5"/>
        <v>8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>
        <v>7</v>
      </c>
      <c r="CJ15" s="111">
        <v>7</v>
      </c>
      <c r="CK15" s="111"/>
      <c r="CL15" s="111">
        <v>6</v>
      </c>
      <c r="CM15" s="111"/>
      <c r="CN15" s="122">
        <f t="shared" si="8"/>
        <v>6.666666666666667</v>
      </c>
      <c r="CO15" s="111">
        <v>7</v>
      </c>
      <c r="CP15" s="111">
        <v>8</v>
      </c>
      <c r="CQ15" s="111"/>
      <c r="CR15" s="111">
        <v>8</v>
      </c>
      <c r="CS15" s="111">
        <v>7</v>
      </c>
      <c r="CT15" s="111">
        <v>4</v>
      </c>
      <c r="CU15" s="111"/>
      <c r="CV15" s="111"/>
      <c r="CW15" s="111"/>
      <c r="CX15" s="111"/>
      <c r="CY15" s="111"/>
      <c r="CZ15" s="111"/>
      <c r="DA15" s="122">
        <f t="shared" si="9"/>
        <v>6.8</v>
      </c>
      <c r="DB15" s="111"/>
      <c r="DC15" s="111">
        <v>8</v>
      </c>
      <c r="DD15" s="111"/>
      <c r="DE15" s="123">
        <f t="shared" si="10"/>
        <v>8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20">
        <v>1</v>
      </c>
      <c r="B16" s="153">
        <v>11</v>
      </c>
      <c r="C16" s="156" t="s">
        <v>636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>
        <v>7</v>
      </c>
      <c r="AK16" s="122">
        <f t="shared" si="2"/>
        <v>0.63636363636363635</v>
      </c>
      <c r="AL16" s="111"/>
      <c r="AM16" s="111">
        <v>7</v>
      </c>
      <c r="AN16" s="111">
        <v>5</v>
      </c>
      <c r="AO16" s="111"/>
      <c r="AP16" s="111">
        <v>5</v>
      </c>
      <c r="AQ16" s="111"/>
      <c r="AR16" s="122">
        <f t="shared" si="3"/>
        <v>4.25</v>
      </c>
      <c r="AS16" s="111">
        <v>7</v>
      </c>
      <c r="AT16" s="111">
        <v>6</v>
      </c>
      <c r="AU16" s="111"/>
      <c r="AV16" s="111">
        <v>6</v>
      </c>
      <c r="AW16" s="111"/>
      <c r="AX16" s="111">
        <v>5</v>
      </c>
      <c r="AY16" s="111"/>
      <c r="AZ16" s="111"/>
      <c r="BA16" s="111"/>
      <c r="BB16" s="111"/>
      <c r="BC16" s="111"/>
      <c r="BD16" s="111"/>
      <c r="BE16" s="122">
        <f t="shared" si="4"/>
        <v>6</v>
      </c>
      <c r="BF16" s="111"/>
      <c r="BG16" s="111">
        <v>8</v>
      </c>
      <c r="BH16" s="111"/>
      <c r="BI16" s="123">
        <f t="shared" si="5"/>
        <v>8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>
        <v>7</v>
      </c>
      <c r="CG16" s="122">
        <f t="shared" si="7"/>
        <v>0.63636363636363635</v>
      </c>
      <c r="CH16" s="111"/>
      <c r="CI16" s="111">
        <v>7</v>
      </c>
      <c r="CJ16" s="111">
        <v>5</v>
      </c>
      <c r="CK16" s="111"/>
      <c r="CL16" s="111">
        <v>5</v>
      </c>
      <c r="CM16" s="111"/>
      <c r="CN16" s="122">
        <f t="shared" si="8"/>
        <v>5.666666666666667</v>
      </c>
      <c r="CO16" s="111">
        <v>7</v>
      </c>
      <c r="CP16" s="111">
        <v>6</v>
      </c>
      <c r="CQ16" s="111"/>
      <c r="CR16" s="111">
        <v>6</v>
      </c>
      <c r="CS16" s="111">
        <v>6</v>
      </c>
      <c r="CT16" s="111">
        <v>6</v>
      </c>
      <c r="CU16" s="111"/>
      <c r="CV16" s="111"/>
      <c r="CW16" s="111"/>
      <c r="CX16" s="111"/>
      <c r="CY16" s="111"/>
      <c r="CZ16" s="111"/>
      <c r="DA16" s="122">
        <f t="shared" si="9"/>
        <v>6.2</v>
      </c>
      <c r="DB16" s="111"/>
      <c r="DC16" s="111">
        <v>8</v>
      </c>
      <c r="DD16" s="111"/>
      <c r="DE16" s="123">
        <f t="shared" si="10"/>
        <v>8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20">
        <v>1</v>
      </c>
      <c r="B17" s="153">
        <v>12</v>
      </c>
      <c r="C17" s="156" t="s">
        <v>637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>
        <v>5</v>
      </c>
      <c r="AK17" s="122">
        <f t="shared" si="2"/>
        <v>0.45454545454545453</v>
      </c>
      <c r="AL17" s="111"/>
      <c r="AM17" s="111">
        <v>7</v>
      </c>
      <c r="AN17" s="111">
        <v>5</v>
      </c>
      <c r="AO17" s="111"/>
      <c r="AP17" s="111">
        <v>5</v>
      </c>
      <c r="AQ17" s="111"/>
      <c r="AR17" s="122">
        <f t="shared" si="3"/>
        <v>4.25</v>
      </c>
      <c r="AS17" s="111">
        <v>7</v>
      </c>
      <c r="AT17" s="111">
        <v>6</v>
      </c>
      <c r="AU17" s="111"/>
      <c r="AV17" s="111">
        <v>6</v>
      </c>
      <c r="AW17" s="111"/>
      <c r="AX17" s="111">
        <v>4</v>
      </c>
      <c r="AY17" s="111"/>
      <c r="AZ17" s="111"/>
      <c r="BA17" s="111"/>
      <c r="BB17" s="111"/>
      <c r="BC17" s="111"/>
      <c r="BD17" s="111"/>
      <c r="BE17" s="122">
        <f t="shared" si="4"/>
        <v>5.75</v>
      </c>
      <c r="BF17" s="111"/>
      <c r="BG17" s="111">
        <v>6</v>
      </c>
      <c r="BH17" s="111"/>
      <c r="BI17" s="123">
        <f t="shared" si="5"/>
        <v>6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>
        <v>5</v>
      </c>
      <c r="CG17" s="122">
        <f t="shared" si="7"/>
        <v>0.45454545454545453</v>
      </c>
      <c r="CH17" s="111"/>
      <c r="CI17" s="111">
        <v>7</v>
      </c>
      <c r="CJ17" s="111">
        <v>5</v>
      </c>
      <c r="CK17" s="111"/>
      <c r="CL17" s="111">
        <v>5</v>
      </c>
      <c r="CM17" s="111"/>
      <c r="CN17" s="122">
        <f t="shared" si="8"/>
        <v>5.666666666666667</v>
      </c>
      <c r="CO17" s="111">
        <v>7</v>
      </c>
      <c r="CP17" s="111">
        <v>6</v>
      </c>
      <c r="CQ17" s="111"/>
      <c r="CR17" s="111">
        <v>6</v>
      </c>
      <c r="CS17" s="111">
        <v>6</v>
      </c>
      <c r="CT17" s="111">
        <v>6</v>
      </c>
      <c r="CU17" s="111"/>
      <c r="CV17" s="111"/>
      <c r="CW17" s="111"/>
      <c r="CX17" s="111"/>
      <c r="CY17" s="111"/>
      <c r="CZ17" s="111"/>
      <c r="DA17" s="122">
        <f t="shared" si="9"/>
        <v>6.2</v>
      </c>
      <c r="DB17" s="111"/>
      <c r="DC17" s="111">
        <v>7</v>
      </c>
      <c r="DD17" s="111"/>
      <c r="DE17" s="123">
        <f t="shared" si="10"/>
        <v>7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20">
        <v>1</v>
      </c>
      <c r="B18" s="153">
        <v>13</v>
      </c>
      <c r="C18" s="156" t="s">
        <v>638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>
        <v>4</v>
      </c>
      <c r="AK18" s="122">
        <f t="shared" si="2"/>
        <v>0.36363636363636365</v>
      </c>
      <c r="AL18" s="111"/>
      <c r="AM18" s="111">
        <v>7</v>
      </c>
      <c r="AN18" s="111">
        <v>7</v>
      </c>
      <c r="AO18" s="111"/>
      <c r="AP18" s="111">
        <v>7</v>
      </c>
      <c r="AQ18" s="111"/>
      <c r="AR18" s="122">
        <f t="shared" si="3"/>
        <v>5.25</v>
      </c>
      <c r="AS18" s="111">
        <v>7</v>
      </c>
      <c r="AT18" s="111">
        <v>7</v>
      </c>
      <c r="AU18" s="111"/>
      <c r="AV18" s="111">
        <v>7</v>
      </c>
      <c r="AW18" s="111"/>
      <c r="AX18" s="111">
        <v>7</v>
      </c>
      <c r="AY18" s="111"/>
      <c r="AZ18" s="111"/>
      <c r="BA18" s="111"/>
      <c r="BB18" s="111"/>
      <c r="BC18" s="111"/>
      <c r="BD18" s="111"/>
      <c r="BE18" s="122">
        <f t="shared" si="4"/>
        <v>7</v>
      </c>
      <c r="BF18" s="111"/>
      <c r="BG18" s="111">
        <v>6</v>
      </c>
      <c r="BH18" s="111"/>
      <c r="BI18" s="123">
        <f t="shared" si="5"/>
        <v>6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>
        <v>5</v>
      </c>
      <c r="CG18" s="122">
        <f t="shared" si="7"/>
        <v>0.45454545454545453</v>
      </c>
      <c r="CH18" s="111"/>
      <c r="CI18" s="111">
        <v>8</v>
      </c>
      <c r="CJ18" s="111">
        <v>6</v>
      </c>
      <c r="CK18" s="111"/>
      <c r="CL18" s="111">
        <v>7</v>
      </c>
      <c r="CM18" s="111"/>
      <c r="CN18" s="122">
        <f t="shared" si="8"/>
        <v>7</v>
      </c>
      <c r="CO18" s="111">
        <v>8</v>
      </c>
      <c r="CP18" s="111">
        <v>7</v>
      </c>
      <c r="CQ18" s="111"/>
      <c r="CR18" s="111">
        <v>7</v>
      </c>
      <c r="CS18" s="111">
        <v>8</v>
      </c>
      <c r="CT18" s="111">
        <v>5</v>
      </c>
      <c r="CU18" s="111"/>
      <c r="CV18" s="111"/>
      <c r="CW18" s="111"/>
      <c r="CX18" s="111"/>
      <c r="CY18" s="111"/>
      <c r="CZ18" s="111"/>
      <c r="DA18" s="122">
        <f t="shared" si="9"/>
        <v>7</v>
      </c>
      <c r="DB18" s="111"/>
      <c r="DC18" s="111">
        <v>7</v>
      </c>
      <c r="DD18" s="111"/>
      <c r="DE18" s="123">
        <f t="shared" si="10"/>
        <v>7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20">
        <v>1</v>
      </c>
      <c r="B19" s="153">
        <v>14</v>
      </c>
      <c r="C19" s="156" t="s">
        <v>639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>
        <v>10</v>
      </c>
      <c r="AK19" s="122">
        <f t="shared" si="2"/>
        <v>0.90909090909090906</v>
      </c>
      <c r="AL19" s="111"/>
      <c r="AM19" s="111">
        <v>10</v>
      </c>
      <c r="AN19" s="111">
        <v>10</v>
      </c>
      <c r="AO19" s="111"/>
      <c r="AP19" s="111">
        <v>10</v>
      </c>
      <c r="AQ19" s="111"/>
      <c r="AR19" s="122">
        <f t="shared" si="3"/>
        <v>7.5</v>
      </c>
      <c r="AS19" s="111">
        <v>10</v>
      </c>
      <c r="AT19" s="111">
        <v>10</v>
      </c>
      <c r="AU19" s="111"/>
      <c r="AV19" s="111">
        <v>10</v>
      </c>
      <c r="AW19" s="111"/>
      <c r="AX19" s="111">
        <v>10</v>
      </c>
      <c r="AY19" s="111"/>
      <c r="AZ19" s="111"/>
      <c r="BA19" s="111"/>
      <c r="BB19" s="111"/>
      <c r="BC19" s="111"/>
      <c r="BD19" s="111"/>
      <c r="BE19" s="122">
        <f t="shared" si="4"/>
        <v>10</v>
      </c>
      <c r="BF19" s="111"/>
      <c r="BG19" s="111">
        <v>10</v>
      </c>
      <c r="BH19" s="111"/>
      <c r="BI19" s="123">
        <f t="shared" si="5"/>
        <v>10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>
        <v>10</v>
      </c>
      <c r="CG19" s="122">
        <f t="shared" si="7"/>
        <v>0.90909090909090906</v>
      </c>
      <c r="CH19" s="111"/>
      <c r="CI19" s="111">
        <v>10</v>
      </c>
      <c r="CJ19" s="111">
        <v>10</v>
      </c>
      <c r="CK19" s="111"/>
      <c r="CL19" s="111">
        <v>10</v>
      </c>
      <c r="CM19" s="111"/>
      <c r="CN19" s="122">
        <f t="shared" si="8"/>
        <v>10</v>
      </c>
      <c r="CO19" s="111">
        <v>10</v>
      </c>
      <c r="CP19" s="111">
        <v>10</v>
      </c>
      <c r="CQ19" s="111"/>
      <c r="CR19" s="111">
        <v>10</v>
      </c>
      <c r="CS19" s="111">
        <v>10</v>
      </c>
      <c r="CT19" s="111">
        <v>10</v>
      </c>
      <c r="CU19" s="111"/>
      <c r="CV19" s="111"/>
      <c r="CW19" s="111"/>
      <c r="CX19" s="111"/>
      <c r="CY19" s="111"/>
      <c r="CZ19" s="111"/>
      <c r="DA19" s="122">
        <f t="shared" si="9"/>
        <v>10</v>
      </c>
      <c r="DB19" s="111"/>
      <c r="DC19" s="111">
        <v>10</v>
      </c>
      <c r="DD19" s="111"/>
      <c r="DE19" s="123">
        <f t="shared" si="10"/>
        <v>10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20">
        <v>1</v>
      </c>
      <c r="B20" s="153">
        <v>15</v>
      </c>
      <c r="C20" s="156" t="s">
        <v>640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>
        <v>10</v>
      </c>
      <c r="AK20" s="122">
        <f t="shared" si="2"/>
        <v>0.90909090909090906</v>
      </c>
      <c r="AL20" s="111"/>
      <c r="AM20" s="111">
        <v>10</v>
      </c>
      <c r="AN20" s="111">
        <v>10</v>
      </c>
      <c r="AO20" s="111"/>
      <c r="AP20" s="111">
        <v>10</v>
      </c>
      <c r="AQ20" s="111"/>
      <c r="AR20" s="122">
        <f t="shared" si="3"/>
        <v>7.5</v>
      </c>
      <c r="AS20" s="111">
        <v>10</v>
      </c>
      <c r="AT20" s="111">
        <v>10</v>
      </c>
      <c r="AU20" s="111"/>
      <c r="AV20" s="111">
        <v>10</v>
      </c>
      <c r="AW20" s="111"/>
      <c r="AX20" s="111">
        <v>10</v>
      </c>
      <c r="AY20" s="111"/>
      <c r="AZ20" s="111"/>
      <c r="BA20" s="111"/>
      <c r="BB20" s="111"/>
      <c r="BC20" s="111"/>
      <c r="BD20" s="111"/>
      <c r="BE20" s="122">
        <f t="shared" si="4"/>
        <v>10</v>
      </c>
      <c r="BF20" s="111"/>
      <c r="BG20" s="111">
        <v>10</v>
      </c>
      <c r="BH20" s="111"/>
      <c r="BI20" s="123">
        <f t="shared" si="5"/>
        <v>10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>
        <v>10</v>
      </c>
      <c r="CG20" s="122">
        <f t="shared" si="7"/>
        <v>0.90909090909090906</v>
      </c>
      <c r="CH20" s="111"/>
      <c r="CI20" s="111">
        <v>10</v>
      </c>
      <c r="CJ20" s="111">
        <v>10</v>
      </c>
      <c r="CK20" s="111"/>
      <c r="CL20" s="111">
        <v>10</v>
      </c>
      <c r="CM20" s="111"/>
      <c r="CN20" s="122">
        <f t="shared" si="8"/>
        <v>10</v>
      </c>
      <c r="CO20" s="111">
        <v>10</v>
      </c>
      <c r="CP20" s="111">
        <v>10</v>
      </c>
      <c r="CQ20" s="111"/>
      <c r="CR20" s="111">
        <v>10</v>
      </c>
      <c r="CS20" s="111">
        <v>10</v>
      </c>
      <c r="CT20" s="111">
        <v>10</v>
      </c>
      <c r="CU20" s="111"/>
      <c r="CV20" s="111"/>
      <c r="CW20" s="111"/>
      <c r="CX20" s="111"/>
      <c r="CY20" s="111"/>
      <c r="CZ20" s="111"/>
      <c r="DA20" s="122">
        <f t="shared" si="9"/>
        <v>10</v>
      </c>
      <c r="DB20" s="111"/>
      <c r="DC20" s="111">
        <v>10</v>
      </c>
      <c r="DD20" s="111"/>
      <c r="DE20" s="123">
        <f t="shared" si="10"/>
        <v>10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20">
        <v>1</v>
      </c>
      <c r="B21" s="153">
        <v>16</v>
      </c>
      <c r="C21" s="156" t="s">
        <v>641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>
        <v>7</v>
      </c>
      <c r="AK21" s="122">
        <f t="shared" si="2"/>
        <v>0.63636363636363635</v>
      </c>
      <c r="AL21" s="111"/>
      <c r="AM21" s="111">
        <v>9</v>
      </c>
      <c r="AN21" s="111">
        <v>9</v>
      </c>
      <c r="AO21" s="111"/>
      <c r="AP21" s="111">
        <v>7</v>
      </c>
      <c r="AQ21" s="111"/>
      <c r="AR21" s="122">
        <f t="shared" si="3"/>
        <v>6.25</v>
      </c>
      <c r="AS21" s="111">
        <v>9</v>
      </c>
      <c r="AT21" s="111">
        <v>8</v>
      </c>
      <c r="AU21" s="111"/>
      <c r="AV21" s="111">
        <v>9</v>
      </c>
      <c r="AW21" s="111"/>
      <c r="AX21" s="111">
        <v>8</v>
      </c>
      <c r="AY21" s="111"/>
      <c r="AZ21" s="111"/>
      <c r="BA21" s="111"/>
      <c r="BB21" s="111"/>
      <c r="BC21" s="111"/>
      <c r="BD21" s="111"/>
      <c r="BE21" s="122">
        <f t="shared" si="4"/>
        <v>8.5</v>
      </c>
      <c r="BF21" s="111"/>
      <c r="BG21" s="111">
        <v>9</v>
      </c>
      <c r="BH21" s="111"/>
      <c r="BI21" s="123">
        <f t="shared" si="5"/>
        <v>9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>
        <v>7</v>
      </c>
      <c r="CG21" s="122">
        <f t="shared" si="7"/>
        <v>0.63636363636363635</v>
      </c>
      <c r="CH21" s="111"/>
      <c r="CI21" s="111">
        <v>9</v>
      </c>
      <c r="CJ21" s="111">
        <v>9</v>
      </c>
      <c r="CK21" s="111"/>
      <c r="CL21" s="111">
        <v>9</v>
      </c>
      <c r="CM21" s="111"/>
      <c r="CN21" s="122">
        <f t="shared" si="8"/>
        <v>9</v>
      </c>
      <c r="CO21" s="111">
        <v>7</v>
      </c>
      <c r="CP21" s="111">
        <v>9</v>
      </c>
      <c r="CQ21" s="111"/>
      <c r="CR21" s="111">
        <v>9</v>
      </c>
      <c r="CS21" s="111">
        <v>8</v>
      </c>
      <c r="CT21" s="111">
        <v>7</v>
      </c>
      <c r="CU21" s="111"/>
      <c r="CV21" s="111"/>
      <c r="CW21" s="111"/>
      <c r="CX21" s="111"/>
      <c r="CY21" s="111"/>
      <c r="CZ21" s="111"/>
      <c r="DA21" s="122">
        <f t="shared" si="9"/>
        <v>8</v>
      </c>
      <c r="DB21" s="111"/>
      <c r="DC21" s="111">
        <v>10</v>
      </c>
      <c r="DD21" s="111"/>
      <c r="DE21" s="123">
        <f t="shared" si="10"/>
        <v>10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20">
        <v>1</v>
      </c>
      <c r="B22" s="153">
        <v>17</v>
      </c>
      <c r="C22" s="156" t="s">
        <v>642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>
        <v>7</v>
      </c>
      <c r="AK22" s="122">
        <f t="shared" si="2"/>
        <v>0.63636363636363635</v>
      </c>
      <c r="AL22" s="111"/>
      <c r="AM22" s="111">
        <v>10</v>
      </c>
      <c r="AN22" s="111">
        <v>10</v>
      </c>
      <c r="AO22" s="111"/>
      <c r="AP22" s="111">
        <v>7</v>
      </c>
      <c r="AQ22" s="111"/>
      <c r="AR22" s="122">
        <f t="shared" si="3"/>
        <v>6.75</v>
      </c>
      <c r="AS22" s="111">
        <v>10</v>
      </c>
      <c r="AT22" s="111">
        <v>10</v>
      </c>
      <c r="AU22" s="111"/>
      <c r="AV22" s="111">
        <v>10</v>
      </c>
      <c r="AW22" s="111"/>
      <c r="AX22" s="111">
        <v>8</v>
      </c>
      <c r="AY22" s="111"/>
      <c r="AZ22" s="111"/>
      <c r="BA22" s="111"/>
      <c r="BB22" s="111"/>
      <c r="BC22" s="111"/>
      <c r="BD22" s="111"/>
      <c r="BE22" s="122">
        <f t="shared" si="4"/>
        <v>9.5</v>
      </c>
      <c r="BF22" s="111"/>
      <c r="BG22" s="111">
        <v>10</v>
      </c>
      <c r="BH22" s="111"/>
      <c r="BI22" s="123">
        <f t="shared" si="5"/>
        <v>10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>
        <v>7</v>
      </c>
      <c r="CG22" s="122">
        <f t="shared" si="7"/>
        <v>0.63636363636363635</v>
      </c>
      <c r="CH22" s="111"/>
      <c r="CI22" s="111">
        <v>10</v>
      </c>
      <c r="CJ22" s="111">
        <v>10</v>
      </c>
      <c r="CK22" s="111"/>
      <c r="CL22" s="111">
        <v>10</v>
      </c>
      <c r="CM22" s="111"/>
      <c r="CN22" s="122">
        <f t="shared" si="8"/>
        <v>10</v>
      </c>
      <c r="CO22" s="111">
        <v>9</v>
      </c>
      <c r="CP22" s="111">
        <v>10</v>
      </c>
      <c r="CQ22" s="111"/>
      <c r="CR22" s="111">
        <v>10</v>
      </c>
      <c r="CS22" s="111">
        <v>9</v>
      </c>
      <c r="CT22" s="111">
        <v>7</v>
      </c>
      <c r="CU22" s="111"/>
      <c r="CV22" s="111"/>
      <c r="CW22" s="111"/>
      <c r="CX22" s="111"/>
      <c r="CY22" s="111"/>
      <c r="CZ22" s="111"/>
      <c r="DA22" s="122">
        <f t="shared" si="9"/>
        <v>9</v>
      </c>
      <c r="DB22" s="111"/>
      <c r="DC22" s="111">
        <v>10</v>
      </c>
      <c r="DD22" s="111"/>
      <c r="DE22" s="123">
        <f t="shared" si="10"/>
        <v>10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20">
        <v>1</v>
      </c>
      <c r="B23" s="153">
        <v>18</v>
      </c>
      <c r="C23" s="156" t="s">
        <v>643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>
        <v>4</v>
      </c>
      <c r="AK23" s="122">
        <f t="shared" si="2"/>
        <v>0.36363636363636365</v>
      </c>
      <c r="AL23" s="111"/>
      <c r="AM23" s="111">
        <v>7</v>
      </c>
      <c r="AN23" s="111">
        <v>6</v>
      </c>
      <c r="AO23" s="111"/>
      <c r="AP23" s="111">
        <v>4</v>
      </c>
      <c r="AQ23" s="111"/>
      <c r="AR23" s="122">
        <f t="shared" si="3"/>
        <v>4.25</v>
      </c>
      <c r="AS23" s="111">
        <v>7</v>
      </c>
      <c r="AT23" s="111">
        <v>6</v>
      </c>
      <c r="AU23" s="111"/>
      <c r="AV23" s="111">
        <v>7</v>
      </c>
      <c r="AW23" s="111"/>
      <c r="AX23" s="111">
        <v>4</v>
      </c>
      <c r="AY23" s="111"/>
      <c r="AZ23" s="111"/>
      <c r="BA23" s="111"/>
      <c r="BB23" s="111"/>
      <c r="BC23" s="111"/>
      <c r="BD23" s="111"/>
      <c r="BE23" s="122">
        <f t="shared" si="4"/>
        <v>6</v>
      </c>
      <c r="BF23" s="111"/>
      <c r="BG23" s="111">
        <v>10</v>
      </c>
      <c r="BH23" s="111"/>
      <c r="BI23" s="123">
        <f t="shared" si="5"/>
        <v>10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>
        <v>4</v>
      </c>
      <c r="CG23" s="122">
        <f t="shared" si="7"/>
        <v>0.36363636363636365</v>
      </c>
      <c r="CH23" s="111"/>
      <c r="CI23" s="111">
        <v>8</v>
      </c>
      <c r="CJ23" s="111">
        <v>6</v>
      </c>
      <c r="CK23" s="111"/>
      <c r="CL23" s="111">
        <v>7</v>
      </c>
      <c r="CM23" s="111"/>
      <c r="CN23" s="122">
        <f t="shared" si="8"/>
        <v>7</v>
      </c>
      <c r="CO23" s="111">
        <v>7</v>
      </c>
      <c r="CP23" s="111">
        <v>6</v>
      </c>
      <c r="CQ23" s="111"/>
      <c r="CR23" s="111">
        <v>9</v>
      </c>
      <c r="CS23" s="111">
        <v>8</v>
      </c>
      <c r="CT23" s="111">
        <v>4</v>
      </c>
      <c r="CU23" s="111"/>
      <c r="CV23" s="111"/>
      <c r="CW23" s="111"/>
      <c r="CX23" s="111"/>
      <c r="CY23" s="111"/>
      <c r="CZ23" s="111"/>
      <c r="DA23" s="122">
        <f t="shared" si="9"/>
        <v>6.8</v>
      </c>
      <c r="DB23" s="111"/>
      <c r="DC23" s="111">
        <v>7</v>
      </c>
      <c r="DD23" s="111"/>
      <c r="DE23" s="123">
        <f t="shared" si="10"/>
        <v>7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20">
        <v>1</v>
      </c>
      <c r="B24" s="153">
        <v>19</v>
      </c>
      <c r="C24" s="156" t="s">
        <v>644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>
        <v>10</v>
      </c>
      <c r="AK24" s="122">
        <f t="shared" si="2"/>
        <v>0.90909090909090906</v>
      </c>
      <c r="AL24" s="111"/>
      <c r="AM24" s="111">
        <v>10</v>
      </c>
      <c r="AN24" s="111">
        <v>10</v>
      </c>
      <c r="AO24" s="111"/>
      <c r="AP24" s="111">
        <v>10</v>
      </c>
      <c r="AQ24" s="111"/>
      <c r="AR24" s="122">
        <f t="shared" si="3"/>
        <v>7.5</v>
      </c>
      <c r="AS24" s="111">
        <v>10</v>
      </c>
      <c r="AT24" s="111">
        <v>10</v>
      </c>
      <c r="AU24" s="111"/>
      <c r="AV24" s="111">
        <v>10</v>
      </c>
      <c r="AW24" s="111"/>
      <c r="AX24" s="111">
        <v>10</v>
      </c>
      <c r="AY24" s="111"/>
      <c r="AZ24" s="111"/>
      <c r="BA24" s="111"/>
      <c r="BB24" s="111"/>
      <c r="BC24" s="111"/>
      <c r="BD24" s="111"/>
      <c r="BE24" s="122">
        <f t="shared" si="4"/>
        <v>10</v>
      </c>
      <c r="BF24" s="111"/>
      <c r="BG24" s="111">
        <v>10</v>
      </c>
      <c r="BH24" s="111"/>
      <c r="BI24" s="123">
        <f t="shared" si="5"/>
        <v>10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>
        <v>10</v>
      </c>
      <c r="CG24" s="122">
        <f t="shared" si="7"/>
        <v>0.90909090909090906</v>
      </c>
      <c r="CH24" s="111"/>
      <c r="CI24" s="111">
        <v>10</v>
      </c>
      <c r="CJ24" s="111">
        <v>10</v>
      </c>
      <c r="CK24" s="111"/>
      <c r="CL24" s="111">
        <v>10</v>
      </c>
      <c r="CM24" s="111"/>
      <c r="CN24" s="122">
        <f t="shared" si="8"/>
        <v>10</v>
      </c>
      <c r="CO24" s="111">
        <v>10</v>
      </c>
      <c r="CP24" s="111">
        <v>10</v>
      </c>
      <c r="CQ24" s="111"/>
      <c r="CR24" s="111">
        <v>10</v>
      </c>
      <c r="CS24" s="111">
        <v>10</v>
      </c>
      <c r="CT24" s="111">
        <v>10</v>
      </c>
      <c r="CU24" s="111"/>
      <c r="CV24" s="111"/>
      <c r="CW24" s="111"/>
      <c r="CX24" s="111"/>
      <c r="CY24" s="111"/>
      <c r="CZ24" s="111"/>
      <c r="DA24" s="122">
        <f t="shared" si="9"/>
        <v>10</v>
      </c>
      <c r="DB24" s="111"/>
      <c r="DC24" s="111">
        <v>10</v>
      </c>
      <c r="DD24" s="111"/>
      <c r="DE24" s="123">
        <f t="shared" si="10"/>
        <v>10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20">
        <v>1</v>
      </c>
      <c r="B25" s="153">
        <v>20</v>
      </c>
      <c r="C25" s="156" t="s">
        <v>645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>
        <v>7</v>
      </c>
      <c r="AK25" s="122">
        <f t="shared" si="2"/>
        <v>0.63636363636363635</v>
      </c>
      <c r="AL25" s="111"/>
      <c r="AM25" s="111">
        <v>9</v>
      </c>
      <c r="AN25" s="111">
        <v>8</v>
      </c>
      <c r="AO25" s="111"/>
      <c r="AP25" s="111">
        <v>8</v>
      </c>
      <c r="AQ25" s="111"/>
      <c r="AR25" s="122">
        <f t="shared" si="3"/>
        <v>6.25</v>
      </c>
      <c r="AS25" s="111">
        <v>9</v>
      </c>
      <c r="AT25" s="111">
        <v>9</v>
      </c>
      <c r="AU25" s="111"/>
      <c r="AV25" s="111">
        <v>8</v>
      </c>
      <c r="AW25" s="111"/>
      <c r="AX25" s="111">
        <v>7</v>
      </c>
      <c r="AY25" s="111"/>
      <c r="AZ25" s="111"/>
      <c r="BA25" s="111"/>
      <c r="BB25" s="111"/>
      <c r="BC25" s="111"/>
      <c r="BD25" s="111"/>
      <c r="BE25" s="122">
        <f t="shared" si="4"/>
        <v>8.25</v>
      </c>
      <c r="BF25" s="111"/>
      <c r="BG25" s="111">
        <v>7</v>
      </c>
      <c r="BH25" s="111"/>
      <c r="BI25" s="123">
        <f t="shared" si="5"/>
        <v>7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>
        <v>7</v>
      </c>
      <c r="CG25" s="122">
        <f t="shared" si="7"/>
        <v>0.63636363636363635</v>
      </c>
      <c r="CH25" s="111"/>
      <c r="CI25" s="111">
        <v>10</v>
      </c>
      <c r="CJ25" s="111">
        <v>8</v>
      </c>
      <c r="CK25" s="111"/>
      <c r="CL25" s="111">
        <v>10</v>
      </c>
      <c r="CM25" s="111"/>
      <c r="CN25" s="122">
        <f t="shared" si="8"/>
        <v>9.3333333333333339</v>
      </c>
      <c r="CO25" s="111">
        <v>10</v>
      </c>
      <c r="CP25" s="111">
        <v>9</v>
      </c>
      <c r="CQ25" s="111"/>
      <c r="CR25" s="111">
        <v>8</v>
      </c>
      <c r="CS25" s="111">
        <v>10</v>
      </c>
      <c r="CT25" s="111">
        <v>8</v>
      </c>
      <c r="CU25" s="111"/>
      <c r="CV25" s="111"/>
      <c r="CW25" s="111"/>
      <c r="CX25" s="111"/>
      <c r="CY25" s="111"/>
      <c r="CZ25" s="111"/>
      <c r="DA25" s="122">
        <f t="shared" si="9"/>
        <v>9</v>
      </c>
      <c r="DB25" s="111"/>
      <c r="DC25" s="111">
        <v>10</v>
      </c>
      <c r="DD25" s="111"/>
      <c r="DE25" s="123">
        <f t="shared" si="10"/>
        <v>10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20">
        <v>1</v>
      </c>
      <c r="B26" s="153">
        <v>21</v>
      </c>
      <c r="C26" s="156" t="s">
        <v>646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>
        <v>7</v>
      </c>
      <c r="AN26" s="111">
        <v>7</v>
      </c>
      <c r="AO26" s="111"/>
      <c r="AP26" s="111">
        <v>4</v>
      </c>
      <c r="AQ26" s="111"/>
      <c r="AR26" s="122">
        <f t="shared" si="3"/>
        <v>4.5</v>
      </c>
      <c r="AS26" s="111">
        <v>7</v>
      </c>
      <c r="AT26" s="111">
        <v>7</v>
      </c>
      <c r="AU26" s="111"/>
      <c r="AV26" s="111">
        <v>7</v>
      </c>
      <c r="AW26" s="111"/>
      <c r="AX26" s="111">
        <v>6</v>
      </c>
      <c r="AY26" s="111"/>
      <c r="AZ26" s="111"/>
      <c r="BA26" s="111"/>
      <c r="BB26" s="111"/>
      <c r="BC26" s="111"/>
      <c r="BD26" s="111"/>
      <c r="BE26" s="122">
        <f t="shared" si="4"/>
        <v>6.75</v>
      </c>
      <c r="BF26" s="111"/>
      <c r="BG26" s="111">
        <v>9</v>
      </c>
      <c r="BH26" s="111"/>
      <c r="BI26" s="123">
        <f t="shared" si="5"/>
        <v>9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>
        <v>7</v>
      </c>
      <c r="CJ26" s="111">
        <v>7</v>
      </c>
      <c r="CK26" s="111"/>
      <c r="CL26" s="111">
        <v>7</v>
      </c>
      <c r="CM26" s="111"/>
      <c r="CN26" s="122">
        <f t="shared" si="8"/>
        <v>7</v>
      </c>
      <c r="CO26" s="111">
        <v>7</v>
      </c>
      <c r="CP26" s="111">
        <v>8</v>
      </c>
      <c r="CQ26" s="111"/>
      <c r="CR26" s="111">
        <v>7</v>
      </c>
      <c r="CS26" s="111">
        <v>6</v>
      </c>
      <c r="CT26" s="111">
        <v>7</v>
      </c>
      <c r="CU26" s="111"/>
      <c r="CV26" s="111"/>
      <c r="CW26" s="111"/>
      <c r="CX26" s="111"/>
      <c r="CY26" s="111"/>
      <c r="CZ26" s="111"/>
      <c r="DA26" s="122">
        <f t="shared" si="9"/>
        <v>7</v>
      </c>
      <c r="DB26" s="111"/>
      <c r="DC26" s="111">
        <v>8</v>
      </c>
      <c r="DD26" s="111"/>
      <c r="DE26" s="123">
        <f t="shared" si="10"/>
        <v>8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20">
        <v>1</v>
      </c>
      <c r="B27" s="153">
        <v>22</v>
      </c>
      <c r="C27" s="156" t="s">
        <v>647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>
        <v>7</v>
      </c>
      <c r="AK27" s="122">
        <f t="shared" si="2"/>
        <v>0.63636363636363635</v>
      </c>
      <c r="AL27" s="111"/>
      <c r="AM27" s="111">
        <v>8</v>
      </c>
      <c r="AN27" s="111">
        <v>7</v>
      </c>
      <c r="AO27" s="111"/>
      <c r="AP27" s="111">
        <v>6</v>
      </c>
      <c r="AQ27" s="111"/>
      <c r="AR27" s="122">
        <f t="shared" si="3"/>
        <v>5.25</v>
      </c>
      <c r="AS27" s="111">
        <v>9</v>
      </c>
      <c r="AT27" s="111">
        <v>9</v>
      </c>
      <c r="AU27" s="111"/>
      <c r="AV27" s="111">
        <v>7</v>
      </c>
      <c r="AW27" s="111"/>
      <c r="AX27" s="111">
        <v>7</v>
      </c>
      <c r="AY27" s="111"/>
      <c r="AZ27" s="111"/>
      <c r="BA27" s="111"/>
      <c r="BB27" s="111"/>
      <c r="BC27" s="111"/>
      <c r="BD27" s="111"/>
      <c r="BE27" s="122">
        <f t="shared" si="4"/>
        <v>8</v>
      </c>
      <c r="BF27" s="111"/>
      <c r="BG27" s="111">
        <v>10</v>
      </c>
      <c r="BH27" s="111"/>
      <c r="BI27" s="123">
        <f t="shared" si="5"/>
        <v>10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>
        <v>10</v>
      </c>
      <c r="CG27" s="122">
        <f t="shared" si="7"/>
        <v>0.90909090909090906</v>
      </c>
      <c r="CH27" s="111"/>
      <c r="CI27" s="111">
        <v>8</v>
      </c>
      <c r="CJ27" s="111">
        <v>7</v>
      </c>
      <c r="CK27" s="111"/>
      <c r="CL27" s="111">
        <v>9</v>
      </c>
      <c r="CM27" s="111"/>
      <c r="CN27" s="122">
        <f t="shared" si="8"/>
        <v>8</v>
      </c>
      <c r="CO27" s="111">
        <v>9</v>
      </c>
      <c r="CP27" s="111">
        <v>8</v>
      </c>
      <c r="CQ27" s="111"/>
      <c r="CR27" s="111">
        <v>7</v>
      </c>
      <c r="CS27" s="111">
        <v>10</v>
      </c>
      <c r="CT27" s="111">
        <v>6</v>
      </c>
      <c r="CU27" s="111"/>
      <c r="CV27" s="111"/>
      <c r="CW27" s="111"/>
      <c r="CX27" s="111"/>
      <c r="CY27" s="111"/>
      <c r="CZ27" s="111"/>
      <c r="DA27" s="122">
        <f t="shared" si="9"/>
        <v>8</v>
      </c>
      <c r="DB27" s="111"/>
      <c r="DC27" s="111">
        <v>10</v>
      </c>
      <c r="DD27" s="111"/>
      <c r="DE27" s="123">
        <f t="shared" si="10"/>
        <v>10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20">
        <v>1</v>
      </c>
      <c r="B28" s="153">
        <v>23</v>
      </c>
      <c r="C28" s="156" t="s">
        <v>648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>
        <v>4</v>
      </c>
      <c r="AK28" s="122">
        <f t="shared" si="2"/>
        <v>0.36363636363636365</v>
      </c>
      <c r="AL28" s="111"/>
      <c r="AM28" s="111">
        <v>9</v>
      </c>
      <c r="AN28" s="111">
        <v>7</v>
      </c>
      <c r="AO28" s="111"/>
      <c r="AP28" s="111">
        <v>7</v>
      </c>
      <c r="AQ28" s="111"/>
      <c r="AR28" s="122">
        <f t="shared" si="3"/>
        <v>5.75</v>
      </c>
      <c r="AS28" s="111">
        <v>8</v>
      </c>
      <c r="AT28" s="111">
        <v>9</v>
      </c>
      <c r="AU28" s="111"/>
      <c r="AV28" s="111">
        <v>7</v>
      </c>
      <c r="AW28" s="111"/>
      <c r="AX28" s="111">
        <v>9</v>
      </c>
      <c r="AY28" s="111"/>
      <c r="AZ28" s="111"/>
      <c r="BA28" s="111"/>
      <c r="BB28" s="111"/>
      <c r="BC28" s="111"/>
      <c r="BD28" s="111"/>
      <c r="BE28" s="122">
        <f t="shared" si="4"/>
        <v>8.25</v>
      </c>
      <c r="BF28" s="111"/>
      <c r="BG28" s="111">
        <v>7</v>
      </c>
      <c r="BH28" s="111"/>
      <c r="BI28" s="123">
        <f t="shared" si="5"/>
        <v>7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>
        <v>8</v>
      </c>
      <c r="CJ28" s="111">
        <v>8</v>
      </c>
      <c r="CK28" s="111"/>
      <c r="CL28" s="111">
        <v>7</v>
      </c>
      <c r="CM28" s="111"/>
      <c r="CN28" s="122">
        <f t="shared" si="8"/>
        <v>7.666666666666667</v>
      </c>
      <c r="CO28" s="111">
        <v>7</v>
      </c>
      <c r="CP28" s="111">
        <v>9</v>
      </c>
      <c r="CQ28" s="111"/>
      <c r="CR28" s="111">
        <v>7</v>
      </c>
      <c r="CS28" s="111">
        <v>7</v>
      </c>
      <c r="CT28" s="111">
        <v>10</v>
      </c>
      <c r="CU28" s="111"/>
      <c r="CV28" s="111"/>
      <c r="CW28" s="111"/>
      <c r="CX28" s="111"/>
      <c r="CY28" s="111"/>
      <c r="CZ28" s="111"/>
      <c r="DA28" s="122">
        <f t="shared" si="9"/>
        <v>8</v>
      </c>
      <c r="DB28" s="111"/>
      <c r="DC28" s="111">
        <v>7</v>
      </c>
      <c r="DD28" s="111"/>
      <c r="DE28" s="123">
        <f t="shared" si="10"/>
        <v>7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20">
        <v>1</v>
      </c>
      <c r="B29" s="153">
        <v>24</v>
      </c>
      <c r="C29" s="156" t="s">
        <v>649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>
        <v>8</v>
      </c>
      <c r="AN29" s="111">
        <v>6</v>
      </c>
      <c r="AO29" s="111"/>
      <c r="AP29" s="111">
        <v>5</v>
      </c>
      <c r="AQ29" s="111"/>
      <c r="AR29" s="122">
        <f t="shared" si="3"/>
        <v>4.75</v>
      </c>
      <c r="AS29" s="111">
        <v>6</v>
      </c>
      <c r="AT29" s="111">
        <v>8</v>
      </c>
      <c r="AU29" s="111"/>
      <c r="AV29" s="111">
        <v>7</v>
      </c>
      <c r="AW29" s="111"/>
      <c r="AX29" s="111">
        <v>4</v>
      </c>
      <c r="AY29" s="111"/>
      <c r="AZ29" s="111"/>
      <c r="BA29" s="111"/>
      <c r="BB29" s="111"/>
      <c r="BC29" s="111"/>
      <c r="BD29" s="111"/>
      <c r="BE29" s="122">
        <f t="shared" si="4"/>
        <v>6.25</v>
      </c>
      <c r="BF29" s="111"/>
      <c r="BG29" s="111">
        <v>8</v>
      </c>
      <c r="BH29" s="111"/>
      <c r="BI29" s="123">
        <f t="shared" si="5"/>
        <v>8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>
        <v>7</v>
      </c>
      <c r="CJ29" s="111">
        <v>6</v>
      </c>
      <c r="CK29" s="111"/>
      <c r="CL29" s="111">
        <v>8</v>
      </c>
      <c r="CM29" s="111"/>
      <c r="CN29" s="122">
        <f t="shared" si="8"/>
        <v>7</v>
      </c>
      <c r="CO29" s="111">
        <v>5</v>
      </c>
      <c r="CP29" s="111">
        <v>7</v>
      </c>
      <c r="CQ29" s="111"/>
      <c r="CR29" s="111">
        <v>7</v>
      </c>
      <c r="CS29" s="111">
        <v>7</v>
      </c>
      <c r="CT29" s="111">
        <v>4</v>
      </c>
      <c r="CU29" s="111"/>
      <c r="CV29" s="111"/>
      <c r="CW29" s="111"/>
      <c r="CX29" s="111"/>
      <c r="CY29" s="111"/>
      <c r="CZ29" s="111"/>
      <c r="DA29" s="122">
        <f t="shared" si="9"/>
        <v>6</v>
      </c>
      <c r="DB29" s="111"/>
      <c r="DC29" s="111">
        <v>7</v>
      </c>
      <c r="DD29" s="111"/>
      <c r="DE29" s="123">
        <f t="shared" si="10"/>
        <v>7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20">
        <v>1</v>
      </c>
      <c r="B30" s="153">
        <v>25</v>
      </c>
      <c r="C30" s="156" t="s">
        <v>650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>
        <v>7</v>
      </c>
      <c r="AK30" s="122">
        <f t="shared" si="2"/>
        <v>0.63636363636363635</v>
      </c>
      <c r="AL30" s="111"/>
      <c r="AM30" s="111">
        <v>8</v>
      </c>
      <c r="AN30" s="111">
        <v>8</v>
      </c>
      <c r="AO30" s="111"/>
      <c r="AP30" s="111">
        <v>8</v>
      </c>
      <c r="AQ30" s="111"/>
      <c r="AR30" s="122">
        <f t="shared" si="3"/>
        <v>6</v>
      </c>
      <c r="AS30" s="111">
        <v>9</v>
      </c>
      <c r="AT30" s="111">
        <v>9</v>
      </c>
      <c r="AU30" s="111"/>
      <c r="AV30" s="111">
        <v>8</v>
      </c>
      <c r="AW30" s="111"/>
      <c r="AX30" s="111">
        <v>7</v>
      </c>
      <c r="AY30" s="111"/>
      <c r="AZ30" s="111"/>
      <c r="BA30" s="111"/>
      <c r="BB30" s="111"/>
      <c r="BC30" s="111"/>
      <c r="BD30" s="111"/>
      <c r="BE30" s="122">
        <f t="shared" si="4"/>
        <v>8.25</v>
      </c>
      <c r="BF30" s="111"/>
      <c r="BG30" s="111">
        <v>9</v>
      </c>
      <c r="BH30" s="111"/>
      <c r="BI30" s="123">
        <f t="shared" si="5"/>
        <v>9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>
        <v>7</v>
      </c>
      <c r="CG30" s="122">
        <f t="shared" si="7"/>
        <v>0.63636363636363635</v>
      </c>
      <c r="CH30" s="111"/>
      <c r="CI30" s="111">
        <v>8</v>
      </c>
      <c r="CJ30" s="111">
        <v>8</v>
      </c>
      <c r="CK30" s="111"/>
      <c r="CL30" s="111">
        <v>9</v>
      </c>
      <c r="CM30" s="111"/>
      <c r="CN30" s="122">
        <f t="shared" si="8"/>
        <v>8.3333333333333339</v>
      </c>
      <c r="CO30" s="111">
        <v>9</v>
      </c>
      <c r="CP30" s="111">
        <v>7</v>
      </c>
      <c r="CQ30" s="111"/>
      <c r="CR30" s="111">
        <v>8</v>
      </c>
      <c r="CS30" s="111">
        <v>7</v>
      </c>
      <c r="CT30" s="111">
        <v>6</v>
      </c>
      <c r="CU30" s="111"/>
      <c r="CV30" s="111"/>
      <c r="CW30" s="111"/>
      <c r="CX30" s="111"/>
      <c r="CY30" s="111"/>
      <c r="CZ30" s="111"/>
      <c r="DA30" s="122">
        <f t="shared" si="9"/>
        <v>7.4</v>
      </c>
      <c r="DB30" s="111"/>
      <c r="DC30" s="111">
        <v>8</v>
      </c>
      <c r="DD30" s="111"/>
      <c r="DE30" s="123">
        <f t="shared" si="10"/>
        <v>8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20">
        <v>1</v>
      </c>
      <c r="B31" s="153">
        <v>26</v>
      </c>
      <c r="C31" s="156" t="s">
        <v>651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>
        <v>7</v>
      </c>
      <c r="AK31" s="122">
        <f t="shared" si="2"/>
        <v>0.63636363636363635</v>
      </c>
      <c r="AL31" s="111"/>
      <c r="AM31" s="111">
        <v>9</v>
      </c>
      <c r="AN31" s="111">
        <v>8</v>
      </c>
      <c r="AO31" s="111"/>
      <c r="AP31" s="111">
        <v>7</v>
      </c>
      <c r="AQ31" s="111"/>
      <c r="AR31" s="122">
        <f t="shared" si="3"/>
        <v>6</v>
      </c>
      <c r="AS31" s="111">
        <v>8</v>
      </c>
      <c r="AT31" s="111">
        <v>9</v>
      </c>
      <c r="AU31" s="111"/>
      <c r="AV31" s="111">
        <v>7</v>
      </c>
      <c r="AW31" s="111"/>
      <c r="AX31" s="111">
        <v>7</v>
      </c>
      <c r="AY31" s="111"/>
      <c r="AZ31" s="111"/>
      <c r="BA31" s="111"/>
      <c r="BB31" s="111"/>
      <c r="BC31" s="111"/>
      <c r="BD31" s="111"/>
      <c r="BE31" s="122">
        <f t="shared" si="4"/>
        <v>7.75</v>
      </c>
      <c r="BF31" s="111"/>
      <c r="BG31" s="111">
        <v>9</v>
      </c>
      <c r="BH31" s="111"/>
      <c r="BI31" s="123">
        <f t="shared" si="5"/>
        <v>9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>
        <v>7</v>
      </c>
      <c r="CG31" s="122">
        <f t="shared" si="7"/>
        <v>0.63636363636363635</v>
      </c>
      <c r="CH31" s="111"/>
      <c r="CI31" s="111">
        <v>9</v>
      </c>
      <c r="CJ31" s="111">
        <v>8</v>
      </c>
      <c r="CK31" s="111"/>
      <c r="CL31" s="111">
        <v>9</v>
      </c>
      <c r="CM31" s="111"/>
      <c r="CN31" s="122">
        <f t="shared" si="8"/>
        <v>8.6666666666666661</v>
      </c>
      <c r="CO31" s="111">
        <v>8</v>
      </c>
      <c r="CP31" s="111">
        <v>9</v>
      </c>
      <c r="CQ31" s="111"/>
      <c r="CR31" s="111">
        <v>8</v>
      </c>
      <c r="CS31" s="111">
        <v>9</v>
      </c>
      <c r="CT31" s="111">
        <v>6</v>
      </c>
      <c r="CU31" s="111"/>
      <c r="CV31" s="111"/>
      <c r="CW31" s="111"/>
      <c r="CX31" s="111"/>
      <c r="CY31" s="111"/>
      <c r="CZ31" s="111"/>
      <c r="DA31" s="122">
        <f t="shared" si="9"/>
        <v>8</v>
      </c>
      <c r="DB31" s="111"/>
      <c r="DC31" s="111">
        <v>9</v>
      </c>
      <c r="DD31" s="111"/>
      <c r="DE31" s="123">
        <f t="shared" si="10"/>
        <v>9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20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20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20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20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20">
        <f>SUM(A6:A35)</f>
        <v>26</v>
      </c>
      <c r="B36" s="18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169</v>
      </c>
      <c r="AK36" s="139">
        <f t="shared" si="46"/>
        <v>15.363636363636363</v>
      </c>
      <c r="AL36" s="139">
        <f t="shared" si="46"/>
        <v>0</v>
      </c>
      <c r="AM36" s="139">
        <f t="shared" si="46"/>
        <v>224</v>
      </c>
      <c r="AN36" s="139">
        <f t="shared" si="46"/>
        <v>203</v>
      </c>
      <c r="AO36" s="139">
        <f t="shared" si="46"/>
        <v>0</v>
      </c>
      <c r="AP36" s="139">
        <f t="shared" si="46"/>
        <v>180</v>
      </c>
      <c r="AQ36" s="139">
        <f t="shared" si="46"/>
        <v>0</v>
      </c>
      <c r="AR36" s="139">
        <f t="shared" si="46"/>
        <v>151.75</v>
      </c>
      <c r="AS36" s="139">
        <f t="shared" si="46"/>
        <v>220</v>
      </c>
      <c r="AT36" s="139">
        <f t="shared" si="46"/>
        <v>221</v>
      </c>
      <c r="AU36" s="139">
        <f t="shared" si="46"/>
        <v>0</v>
      </c>
      <c r="AV36" s="139">
        <f t="shared" si="46"/>
        <v>207</v>
      </c>
      <c r="AW36" s="139">
        <f t="shared" si="46"/>
        <v>0</v>
      </c>
      <c r="AX36" s="139">
        <f t="shared" si="46"/>
        <v>187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208.75</v>
      </c>
      <c r="BF36" s="139">
        <f t="shared" si="46"/>
        <v>0</v>
      </c>
      <c r="BG36" s="139">
        <f t="shared" si="46"/>
        <v>230</v>
      </c>
      <c r="BH36" s="139">
        <f t="shared" si="46"/>
        <v>0</v>
      </c>
      <c r="BI36" s="139">
        <f t="shared" si="46"/>
        <v>230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171</v>
      </c>
      <c r="CG36" s="139">
        <f t="shared" si="47"/>
        <v>15.545454545454543</v>
      </c>
      <c r="CH36" s="139">
        <f t="shared" si="47"/>
        <v>0</v>
      </c>
      <c r="CI36" s="139">
        <f t="shared" si="47"/>
        <v>223</v>
      </c>
      <c r="CJ36" s="139">
        <f t="shared" si="47"/>
        <v>202</v>
      </c>
      <c r="CK36" s="139">
        <f t="shared" si="47"/>
        <v>0</v>
      </c>
      <c r="CL36" s="139">
        <f t="shared" si="47"/>
        <v>202</v>
      </c>
      <c r="CM36" s="139">
        <f t="shared" si="47"/>
        <v>0</v>
      </c>
      <c r="CN36" s="139">
        <f t="shared" si="47"/>
        <v>209</v>
      </c>
      <c r="CO36" s="139">
        <f t="shared" si="47"/>
        <v>215</v>
      </c>
      <c r="CP36" s="139">
        <f t="shared" si="47"/>
        <v>217</v>
      </c>
      <c r="CQ36" s="139">
        <f t="shared" si="47"/>
        <v>0</v>
      </c>
      <c r="CR36" s="139">
        <f t="shared" si="47"/>
        <v>213</v>
      </c>
      <c r="CS36" s="139">
        <f t="shared" si="47"/>
        <v>217</v>
      </c>
      <c r="CT36" s="139">
        <f t="shared" si="47"/>
        <v>178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208.00000000000003</v>
      </c>
      <c r="DB36" s="139">
        <f t="shared" si="47"/>
        <v>0</v>
      </c>
      <c r="DC36" s="139">
        <f t="shared" si="47"/>
        <v>231</v>
      </c>
      <c r="DD36" s="139">
        <f t="shared" si="47"/>
        <v>0</v>
      </c>
      <c r="DE36" s="139">
        <f t="shared" si="47"/>
        <v>231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7"/>
      <c r="B37" s="18"/>
      <c r="C37" s="18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6.5</v>
      </c>
      <c r="AK37" s="128">
        <f t="shared" si="53"/>
        <v>0.59090909090909094</v>
      </c>
      <c r="AL37" s="128">
        <f t="shared" si="53"/>
        <v>0</v>
      </c>
      <c r="AM37" s="128">
        <f t="shared" si="53"/>
        <v>8.615384615384615</v>
      </c>
      <c r="AN37" s="128">
        <f t="shared" si="53"/>
        <v>7.8076923076923075</v>
      </c>
      <c r="AO37" s="128">
        <f t="shared" si="53"/>
        <v>0</v>
      </c>
      <c r="AP37" s="128">
        <f t="shared" si="53"/>
        <v>6.9230769230769234</v>
      </c>
      <c r="AQ37" s="128">
        <f t="shared" si="53"/>
        <v>0</v>
      </c>
      <c r="AR37" s="128">
        <f t="shared" si="53"/>
        <v>5.8365384615384617</v>
      </c>
      <c r="AS37" s="128">
        <f t="shared" si="53"/>
        <v>8.4615384615384617</v>
      </c>
      <c r="AT37" s="128">
        <f t="shared" si="53"/>
        <v>8.5</v>
      </c>
      <c r="AU37" s="128">
        <f t="shared" si="53"/>
        <v>0</v>
      </c>
      <c r="AV37" s="128">
        <f t="shared" si="53"/>
        <v>7.9615384615384617</v>
      </c>
      <c r="AW37" s="128">
        <f t="shared" si="53"/>
        <v>0</v>
      </c>
      <c r="AX37" s="128">
        <f t="shared" si="53"/>
        <v>7.1923076923076925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8.0288461538461533</v>
      </c>
      <c r="BF37" s="128">
        <f t="shared" si="53"/>
        <v>0</v>
      </c>
      <c r="BG37" s="128">
        <f t="shared" si="53"/>
        <v>8.8461538461538467</v>
      </c>
      <c r="BH37" s="128">
        <f t="shared" si="53"/>
        <v>0</v>
      </c>
      <c r="BI37" s="128">
        <f t="shared" si="53"/>
        <v>8.8461538461538467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6.5769230769230766</v>
      </c>
      <c r="CG37" s="128">
        <f t="shared" si="54"/>
        <v>0.59790209790209781</v>
      </c>
      <c r="CH37" s="128">
        <f t="shared" si="54"/>
        <v>0</v>
      </c>
      <c r="CI37" s="128">
        <f t="shared" si="54"/>
        <v>8.5769230769230766</v>
      </c>
      <c r="CJ37" s="128">
        <f t="shared" si="54"/>
        <v>7.7692307692307692</v>
      </c>
      <c r="CK37" s="128">
        <f t="shared" si="54"/>
        <v>0</v>
      </c>
      <c r="CL37" s="128">
        <f t="shared" si="54"/>
        <v>7.7692307692307692</v>
      </c>
      <c r="CM37" s="128">
        <f t="shared" si="54"/>
        <v>0</v>
      </c>
      <c r="CN37" s="128">
        <f t="shared" si="54"/>
        <v>8.0384615384615383</v>
      </c>
      <c r="CO37" s="128">
        <f t="shared" si="54"/>
        <v>8.2692307692307701</v>
      </c>
      <c r="CP37" s="128">
        <f t="shared" si="54"/>
        <v>8.3461538461538467</v>
      </c>
      <c r="CQ37" s="128">
        <f t="shared" si="54"/>
        <v>0</v>
      </c>
      <c r="CR37" s="128">
        <f t="shared" si="54"/>
        <v>8.1923076923076916</v>
      </c>
      <c r="CS37" s="128">
        <f t="shared" si="54"/>
        <v>8.3461538461538467</v>
      </c>
      <c r="CT37" s="128">
        <f t="shared" si="54"/>
        <v>6.8461538461538458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8.0000000000000018</v>
      </c>
      <c r="DB37" s="128">
        <f t="shared" si="54"/>
        <v>0</v>
      </c>
      <c r="DC37" s="128">
        <f t="shared" si="54"/>
        <v>8.884615384615385</v>
      </c>
      <c r="DD37" s="128">
        <f t="shared" si="54"/>
        <v>0</v>
      </c>
      <c r="DE37" s="128">
        <f t="shared" si="54"/>
        <v>8.884615384615385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0.59090909090909094</v>
      </c>
      <c r="H43" s="151">
        <f>AR37</f>
        <v>5.8365384615384617</v>
      </c>
      <c r="I43" s="151">
        <f>BE37</f>
        <v>8.0288461538461533</v>
      </c>
      <c r="J43" s="151">
        <f>BI37</f>
        <v>8.8461538461538467</v>
      </c>
      <c r="K43" s="151">
        <f>BU37</f>
        <v>0</v>
      </c>
      <c r="L43" s="151">
        <f>CG37</f>
        <v>0.59790209790209781</v>
      </c>
      <c r="M43" s="151">
        <f>CN37</f>
        <v>8.0384615384615383</v>
      </c>
      <c r="N43" s="151">
        <f>DA37</f>
        <v>8.0000000000000018</v>
      </c>
      <c r="O43" s="151">
        <f>DE37</f>
        <v>8.884615384615385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4.6604895104895103</v>
      </c>
      <c r="G44" s="258"/>
      <c r="H44" s="258"/>
      <c r="I44" s="258"/>
      <c r="J44" s="259"/>
      <c r="K44" s="257">
        <f t="shared" ref="K44" si="60">(K43+L43+M43+N43+O43)/5</f>
        <v>5.1041958041958058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0.59090909090909094</v>
      </c>
      <c r="O63" s="148">
        <f>L43</f>
        <v>0.59790209790209781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5.8365384615384617</v>
      </c>
      <c r="X63" s="148">
        <f>M43</f>
        <v>8.0384615384615383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8.0288461538461533</v>
      </c>
      <c r="AG63" s="148">
        <f>N43</f>
        <v>8.0000000000000018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8.8461538461538467</v>
      </c>
      <c r="AP63" s="148">
        <f>O43</f>
        <v>8.884615384615385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3"/>
      <c r="B1" s="13"/>
      <c r="C1" s="188" t="s">
        <v>0</v>
      </c>
      <c r="D1" s="237" t="s">
        <v>766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3"/>
      <c r="P1" s="13"/>
      <c r="Q1" s="13"/>
      <c r="R1" s="13"/>
      <c r="S1" s="13"/>
      <c r="T1" s="13"/>
      <c r="U1" s="13"/>
      <c r="V1" s="13"/>
      <c r="W1" s="227"/>
      <c r="X1" s="227"/>
      <c r="Y1" s="227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3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16">
        <v>1</v>
      </c>
      <c r="B6" s="153">
        <v>1</v>
      </c>
      <c r="C6" s="155" t="s">
        <v>652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15"/>
      <c r="AM6" s="15"/>
      <c r="AN6" s="15"/>
      <c r="AO6" s="15"/>
      <c r="AP6" s="15"/>
      <c r="AQ6" s="15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6">
        <v>1</v>
      </c>
      <c r="B7" s="153">
        <v>2</v>
      </c>
      <c r="C7" s="156" t="s">
        <v>653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6">
        <v>1</v>
      </c>
      <c r="B8" s="153">
        <v>3</v>
      </c>
      <c r="C8" s="156" t="s">
        <v>654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6">
        <v>1</v>
      </c>
      <c r="B9" s="153">
        <v>4</v>
      </c>
      <c r="C9" s="156" t="s">
        <v>655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16">
        <v>1</v>
      </c>
      <c r="B10" s="153">
        <v>5</v>
      </c>
      <c r="C10" s="156" t="s">
        <v>656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16">
        <v>1</v>
      </c>
      <c r="B11" s="153">
        <v>6</v>
      </c>
      <c r="C11" s="156" t="s">
        <v>657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6">
        <v>1</v>
      </c>
      <c r="B12" s="153">
        <v>7</v>
      </c>
      <c r="C12" s="156" t="s">
        <v>658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6">
        <v>1</v>
      </c>
      <c r="B13" s="153">
        <v>8</v>
      </c>
      <c r="C13" s="156" t="s">
        <v>659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6">
        <v>1</v>
      </c>
      <c r="B14" s="153">
        <v>9</v>
      </c>
      <c r="C14" s="156" t="s">
        <v>660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6">
        <v>1</v>
      </c>
      <c r="B15" s="153">
        <v>10</v>
      </c>
      <c r="C15" s="156" t="s">
        <v>661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6">
        <v>1</v>
      </c>
      <c r="B16" s="153">
        <v>11</v>
      </c>
      <c r="C16" s="156" t="s">
        <v>662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6">
        <v>1</v>
      </c>
      <c r="B17" s="153">
        <v>12</v>
      </c>
      <c r="C17" s="156" t="s">
        <v>663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6">
        <v>1</v>
      </c>
      <c r="B18" s="153">
        <v>13</v>
      </c>
      <c r="C18" s="156" t="s">
        <v>664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6">
        <v>1</v>
      </c>
      <c r="B19" s="153">
        <v>14</v>
      </c>
      <c r="C19" s="156" t="s">
        <v>665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6">
        <v>1</v>
      </c>
      <c r="B20" s="153">
        <v>15</v>
      </c>
      <c r="C20" s="156" t="s">
        <v>666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6">
        <v>1</v>
      </c>
      <c r="B21" s="153">
        <v>16</v>
      </c>
      <c r="C21" s="156" t="s">
        <v>667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6">
        <v>1</v>
      </c>
      <c r="B22" s="153">
        <v>17</v>
      </c>
      <c r="C22" s="156" t="s">
        <v>668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6">
        <v>1</v>
      </c>
      <c r="B23" s="153">
        <v>18</v>
      </c>
      <c r="C23" s="156" t="s">
        <v>669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6">
        <v>1</v>
      </c>
      <c r="B24" s="153">
        <v>19</v>
      </c>
      <c r="C24" s="156" t="s">
        <v>670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6">
        <v>1</v>
      </c>
      <c r="B25" s="153">
        <v>20</v>
      </c>
      <c r="C25" s="156" t="s">
        <v>671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6">
        <v>1</v>
      </c>
      <c r="B26" s="153">
        <v>21</v>
      </c>
      <c r="C26" s="156" t="s">
        <v>672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6">
        <v>1</v>
      </c>
      <c r="B27" s="153">
        <v>22</v>
      </c>
      <c r="C27" s="156" t="s">
        <v>673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6">
        <v>1</v>
      </c>
      <c r="B28" s="153">
        <v>23</v>
      </c>
      <c r="C28" s="156" t="s">
        <v>674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6">
        <v>1</v>
      </c>
      <c r="B29" s="153">
        <v>24</v>
      </c>
      <c r="C29" s="156" t="s">
        <v>675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6">
        <v>1</v>
      </c>
      <c r="B30" s="153">
        <v>25</v>
      </c>
      <c r="C30" s="156" t="s">
        <v>676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16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16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16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16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6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6">
        <f>SUM(A6:A35)</f>
        <v>25</v>
      </c>
      <c r="B36" s="14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3"/>
      <c r="B37" s="14"/>
      <c r="C37" s="14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D65"/>
  <sheetViews>
    <sheetView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9"/>
      <c r="B1" s="9"/>
      <c r="C1" s="188" t="s">
        <v>0</v>
      </c>
      <c r="D1" s="237" t="s">
        <v>767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9"/>
      <c r="P1" s="9"/>
      <c r="Q1" s="9"/>
      <c r="R1" s="9"/>
      <c r="S1" s="9"/>
      <c r="T1" s="9"/>
      <c r="U1" s="9"/>
      <c r="V1" s="9"/>
      <c r="W1" s="227"/>
      <c r="X1" s="227"/>
      <c r="Y1" s="227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12">
        <v>1</v>
      </c>
      <c r="B6" s="153">
        <v>1</v>
      </c>
      <c r="C6" s="156" t="s">
        <v>604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11"/>
      <c r="AM6" s="11"/>
      <c r="AN6" s="11"/>
      <c r="AO6" s="11"/>
      <c r="AP6" s="11"/>
      <c r="AQ6" s="11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2">
        <v>1</v>
      </c>
      <c r="B7" s="153">
        <v>2</v>
      </c>
      <c r="C7" s="156" t="s">
        <v>605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2">
        <v>1</v>
      </c>
      <c r="B8" s="153">
        <v>3</v>
      </c>
      <c r="C8" s="156" t="s">
        <v>606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2">
        <v>1</v>
      </c>
      <c r="B9" s="153">
        <v>4</v>
      </c>
      <c r="C9" s="156" t="s">
        <v>607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12">
        <v>1</v>
      </c>
      <c r="B10" s="153">
        <v>5</v>
      </c>
      <c r="C10" s="156" t="s">
        <v>608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12">
        <v>1</v>
      </c>
      <c r="B11" s="153">
        <v>6</v>
      </c>
      <c r="C11" s="156" t="s">
        <v>609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2">
        <v>1</v>
      </c>
      <c r="B12" s="153">
        <v>7</v>
      </c>
      <c r="C12" s="156" t="s">
        <v>610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2">
        <v>1</v>
      </c>
      <c r="B13" s="153">
        <v>8</v>
      </c>
      <c r="C13" s="156" t="s">
        <v>611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2">
        <v>1</v>
      </c>
      <c r="B14" s="153">
        <v>9</v>
      </c>
      <c r="C14" s="156" t="s">
        <v>612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2">
        <v>1</v>
      </c>
      <c r="B15" s="153">
        <v>10</v>
      </c>
      <c r="C15" s="156" t="s">
        <v>613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2">
        <v>1</v>
      </c>
      <c r="B16" s="153">
        <v>11</v>
      </c>
      <c r="C16" s="156" t="s">
        <v>614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2">
        <v>1</v>
      </c>
      <c r="B17" s="153">
        <v>12</v>
      </c>
      <c r="C17" s="156" t="s">
        <v>615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2">
        <v>1</v>
      </c>
      <c r="B18" s="153">
        <v>13</v>
      </c>
      <c r="C18" s="156" t="s">
        <v>616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2">
        <v>1</v>
      </c>
      <c r="B19" s="153">
        <v>14</v>
      </c>
      <c r="C19" s="156" t="s">
        <v>617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2">
        <v>1</v>
      </c>
      <c r="B20" s="153">
        <v>15</v>
      </c>
      <c r="C20" s="156" t="s">
        <v>618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2">
        <v>1</v>
      </c>
      <c r="B21" s="153">
        <v>16</v>
      </c>
      <c r="C21" s="156" t="s">
        <v>619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2">
        <v>1</v>
      </c>
      <c r="B22" s="153">
        <v>17</v>
      </c>
      <c r="C22" s="156" t="s">
        <v>620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2">
        <v>1</v>
      </c>
      <c r="B23" s="153">
        <v>18</v>
      </c>
      <c r="C23" s="156" t="s">
        <v>621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2">
        <v>1</v>
      </c>
      <c r="B24" s="153">
        <v>19</v>
      </c>
      <c r="C24" s="156" t="s">
        <v>622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2">
        <v>1</v>
      </c>
      <c r="B25" s="153">
        <v>20</v>
      </c>
      <c r="C25" s="156" t="s">
        <v>623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2">
        <v>1</v>
      </c>
      <c r="B26" s="153">
        <v>21</v>
      </c>
      <c r="C26" s="156" t="s">
        <v>624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2">
        <v>1</v>
      </c>
      <c r="B27" s="153">
        <v>22</v>
      </c>
      <c r="C27" s="156" t="s">
        <v>625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2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2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2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12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12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12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12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2">
        <f>SUM(A6:A35)</f>
        <v>22</v>
      </c>
      <c r="B36" s="1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9"/>
      <c r="B37" s="10"/>
      <c r="C37" s="10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D65"/>
  <sheetViews>
    <sheetView topLeftCell="O17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5"/>
      <c r="B1" s="5"/>
      <c r="C1" s="188" t="s">
        <v>0</v>
      </c>
      <c r="D1" s="237"/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5"/>
      <c r="P1" s="5"/>
      <c r="Q1" s="5"/>
      <c r="R1" s="5"/>
      <c r="S1" s="5"/>
      <c r="T1" s="5"/>
      <c r="U1" s="5"/>
      <c r="V1" s="5"/>
      <c r="W1" s="227"/>
      <c r="X1" s="227"/>
      <c r="Y1" s="227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8">
        <v>1</v>
      </c>
      <c r="B6" s="153">
        <v>1</v>
      </c>
      <c r="C6" s="155" t="s">
        <v>89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7"/>
      <c r="AM6" s="7"/>
      <c r="AN6" s="7"/>
      <c r="AO6" s="7"/>
      <c r="AP6" s="7"/>
      <c r="AQ6" s="7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8">
        <v>1</v>
      </c>
      <c r="B7" s="153">
        <v>2</v>
      </c>
      <c r="C7" s="156" t="s">
        <v>90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8">
        <v>1</v>
      </c>
      <c r="B8" s="153">
        <v>3</v>
      </c>
      <c r="C8" s="156" t="s">
        <v>91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8">
        <v>1</v>
      </c>
      <c r="B9" s="153">
        <v>4</v>
      </c>
      <c r="C9" s="156" t="s">
        <v>92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8">
        <v>1</v>
      </c>
      <c r="B10" s="153">
        <v>5</v>
      </c>
      <c r="C10" s="156" t="s">
        <v>93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8">
        <v>1</v>
      </c>
      <c r="B11" s="153">
        <v>6</v>
      </c>
      <c r="C11" s="156" t="s">
        <v>94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8">
        <v>1</v>
      </c>
      <c r="B12" s="153">
        <v>7</v>
      </c>
      <c r="C12" s="156" t="s">
        <v>95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8">
        <v>1</v>
      </c>
      <c r="B13" s="153">
        <v>8</v>
      </c>
      <c r="C13" s="156" t="s">
        <v>96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8">
        <v>1</v>
      </c>
      <c r="B14" s="153">
        <v>9</v>
      </c>
      <c r="C14" s="156" t="s">
        <v>97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8">
        <v>1</v>
      </c>
      <c r="B15" s="153">
        <v>10</v>
      </c>
      <c r="C15" s="156" t="s">
        <v>98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8">
        <v>1</v>
      </c>
      <c r="B16" s="153">
        <v>11</v>
      </c>
      <c r="C16" s="156" t="s">
        <v>99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8">
        <v>1</v>
      </c>
      <c r="B17" s="153">
        <v>12</v>
      </c>
      <c r="C17" s="156" t="s">
        <v>100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8">
        <v>1</v>
      </c>
      <c r="B18" s="153">
        <v>13</v>
      </c>
      <c r="C18" s="156" t="s">
        <v>101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8">
        <v>1</v>
      </c>
      <c r="B19" s="153">
        <v>14</v>
      </c>
      <c r="C19" s="156" t="s">
        <v>102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8">
        <v>1</v>
      </c>
      <c r="B20" s="153">
        <v>15</v>
      </c>
      <c r="C20" s="156" t="s">
        <v>103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8">
        <v>1</v>
      </c>
      <c r="B21" s="153">
        <v>16</v>
      </c>
      <c r="C21" s="156" t="s">
        <v>104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8">
        <v>1</v>
      </c>
      <c r="B22" s="153">
        <v>17</v>
      </c>
      <c r="C22" s="156" t="s">
        <v>105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8">
        <v>1</v>
      </c>
      <c r="B23" s="153">
        <v>18</v>
      </c>
      <c r="C23" s="156" t="s">
        <v>106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8">
        <v>1</v>
      </c>
      <c r="B24" s="153">
        <v>19</v>
      </c>
      <c r="C24" s="156" t="s">
        <v>107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8">
        <v>1</v>
      </c>
      <c r="B25" s="153">
        <v>20</v>
      </c>
      <c r="C25" s="156" t="s">
        <v>108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8">
        <v>1</v>
      </c>
      <c r="B26" s="153">
        <v>21</v>
      </c>
      <c r="C26" s="156" t="s">
        <v>109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8">
        <v>1</v>
      </c>
      <c r="B27" s="153">
        <v>22</v>
      </c>
      <c r="C27" s="156" t="s">
        <v>110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8">
        <v>1</v>
      </c>
      <c r="B28" s="153">
        <v>23</v>
      </c>
      <c r="C28" s="156" t="s">
        <v>111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8">
        <v>1</v>
      </c>
      <c r="B29" s="153">
        <v>24</v>
      </c>
      <c r="C29" s="156" t="s">
        <v>112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8">
        <v>1</v>
      </c>
      <c r="B30" s="153">
        <v>25</v>
      </c>
      <c r="C30" s="156" t="s">
        <v>113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8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8">
        <f>SUM(A6:A35)</f>
        <v>25</v>
      </c>
      <c r="B36" s="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5"/>
      <c r="B37" s="6"/>
      <c r="C37" s="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 t="s">
        <v>64</v>
      </c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zoomScale="70" zoomScaleNormal="70" workbookViewId="0">
      <selection activeCell="E12" sqref="E12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09"/>
      <c r="B1" s="109"/>
      <c r="C1" s="188" t="s">
        <v>0</v>
      </c>
      <c r="D1" s="237" t="s">
        <v>698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09"/>
      <c r="P1" s="109"/>
      <c r="Q1" s="109"/>
      <c r="R1" s="109"/>
      <c r="S1" s="109"/>
      <c r="T1" s="109"/>
      <c r="U1" s="109"/>
      <c r="V1" s="109"/>
      <c r="W1" s="227"/>
      <c r="X1" s="227"/>
      <c r="Y1" s="227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0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/>
      <c r="X3" s="130"/>
      <c r="Y3" s="131">
        <f>SUM(O3:X3)</f>
        <v>8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/>
      <c r="AH3" s="130"/>
      <c r="AI3" s="130">
        <v>1</v>
      </c>
      <c r="AJ3" s="130">
        <v>1</v>
      </c>
      <c r="AK3" s="131">
        <f>SUM(Z3:AJ3)</f>
        <v>9</v>
      </c>
      <c r="AL3" s="130"/>
      <c r="AM3" s="130">
        <v>1</v>
      </c>
      <c r="AN3" s="130"/>
      <c r="AO3" s="130"/>
      <c r="AP3" s="130"/>
      <c r="AQ3" s="130"/>
      <c r="AR3" s="131">
        <f>SUM(AL3:AQ3)</f>
        <v>1</v>
      </c>
      <c r="AS3" s="130">
        <v>1</v>
      </c>
      <c r="AT3" s="130">
        <v>1</v>
      </c>
      <c r="AU3" s="130">
        <v>1</v>
      </c>
      <c r="AV3" s="130"/>
      <c r="AW3" s="130"/>
      <c r="AX3" s="130">
        <v>1</v>
      </c>
      <c r="AY3" s="130"/>
      <c r="AZ3" s="130"/>
      <c r="BA3" s="130"/>
      <c r="BB3" s="130"/>
      <c r="BC3" s="130"/>
      <c r="BD3" s="130"/>
      <c r="BE3" s="131">
        <f>SUM(AS3:BD3)</f>
        <v>4</v>
      </c>
      <c r="BF3" s="130"/>
      <c r="BG3" s="130">
        <v>1</v>
      </c>
      <c r="BH3" s="130"/>
      <c r="BI3" s="131">
        <f>SUM(BF3:BH3)</f>
        <v>1</v>
      </c>
      <c r="BJ3" s="130">
        <f>Y3+AK3+AR3+BE3+BI3</f>
        <v>23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/>
      <c r="BQ3" s="130">
        <v>1</v>
      </c>
      <c r="BR3" s="130">
        <v>1</v>
      </c>
      <c r="BS3" s="130"/>
      <c r="BT3" s="130">
        <v>1</v>
      </c>
      <c r="BU3" s="131">
        <f>SUM(BK3:BT3)</f>
        <v>8</v>
      </c>
      <c r="BV3" s="130">
        <v>1</v>
      </c>
      <c r="BW3" s="130">
        <v>1</v>
      </c>
      <c r="BX3" s="130"/>
      <c r="BY3" s="130">
        <v>1</v>
      </c>
      <c r="BZ3" s="130">
        <v>1</v>
      </c>
      <c r="CA3" s="130">
        <v>1</v>
      </c>
      <c r="CB3" s="130">
        <v>1</v>
      </c>
      <c r="CC3" s="130"/>
      <c r="CD3" s="130"/>
      <c r="CE3" s="130"/>
      <c r="CF3" s="130">
        <v>1</v>
      </c>
      <c r="CG3" s="131">
        <f>SUM(BV3:CF3)</f>
        <v>7</v>
      </c>
      <c r="CH3" s="130"/>
      <c r="CI3" s="130"/>
      <c r="CJ3" s="130">
        <v>1</v>
      </c>
      <c r="CK3" s="130"/>
      <c r="CL3" s="130">
        <v>1</v>
      </c>
      <c r="CM3" s="130"/>
      <c r="CN3" s="131">
        <f>SUM(CH3:CM3)</f>
        <v>2</v>
      </c>
      <c r="CO3" s="130">
        <v>1</v>
      </c>
      <c r="CP3" s="130">
        <v>1</v>
      </c>
      <c r="CQ3" s="130">
        <v>1</v>
      </c>
      <c r="CR3" s="130">
        <v>1</v>
      </c>
      <c r="CS3" s="130"/>
      <c r="CT3" s="130">
        <v>1</v>
      </c>
      <c r="CU3" s="130"/>
      <c r="CV3" s="130"/>
      <c r="CW3" s="130"/>
      <c r="CX3" s="130"/>
      <c r="CY3" s="130"/>
      <c r="CZ3" s="130"/>
      <c r="DA3" s="131">
        <f>SUM(CO3:CZ3)</f>
        <v>5</v>
      </c>
      <c r="DB3" s="130"/>
      <c r="DC3" s="130">
        <v>1</v>
      </c>
      <c r="DD3" s="130"/>
      <c r="DE3" s="131">
        <f>SUM(DB3:DD3)</f>
        <v>1</v>
      </c>
      <c r="DF3" s="132">
        <f>BU3+CG3+CN3+DA3+DE3</f>
        <v>23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747</v>
      </c>
      <c r="AT5" s="118" t="s">
        <v>748</v>
      </c>
      <c r="AU5" s="118" t="s">
        <v>749</v>
      </c>
      <c r="AV5" s="118"/>
      <c r="AW5" s="118"/>
      <c r="AX5" s="118" t="s">
        <v>42</v>
      </c>
      <c r="AY5" s="118"/>
      <c r="AZ5" s="118"/>
      <c r="BA5" s="118"/>
      <c r="BB5" s="118"/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746</v>
      </c>
      <c r="CP5" s="118" t="s">
        <v>750</v>
      </c>
      <c r="CQ5" s="118" t="s">
        <v>751</v>
      </c>
      <c r="CR5" s="118" t="s">
        <v>749</v>
      </c>
      <c r="CS5" s="118"/>
      <c r="CT5" s="118" t="s">
        <v>42</v>
      </c>
      <c r="CU5" s="118"/>
      <c r="CV5" s="118"/>
      <c r="CW5" s="118"/>
      <c r="CX5" s="118"/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112">
        <v>1</v>
      </c>
      <c r="B6" s="153">
        <v>1</v>
      </c>
      <c r="C6" s="155" t="s">
        <v>114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4</v>
      </c>
      <c r="P6" s="111">
        <v>4</v>
      </c>
      <c r="Q6" s="111">
        <v>4</v>
      </c>
      <c r="R6" s="111">
        <v>5</v>
      </c>
      <c r="S6" s="111">
        <v>6</v>
      </c>
      <c r="T6" s="111">
        <v>6</v>
      </c>
      <c r="U6" s="111">
        <v>6</v>
      </c>
      <c r="V6" s="111">
        <v>4</v>
      </c>
      <c r="W6" s="111"/>
      <c r="X6" s="111"/>
      <c r="Y6" s="122">
        <f>(O6+P6+Q6+R6+S6+T6+U6+V6+W6+X6)/$Y$3</f>
        <v>4.875</v>
      </c>
      <c r="Z6" s="111">
        <v>3</v>
      </c>
      <c r="AA6" s="111">
        <v>3</v>
      </c>
      <c r="AB6" s="111"/>
      <c r="AC6" s="111">
        <v>5</v>
      </c>
      <c r="AD6" s="111">
        <v>6</v>
      </c>
      <c r="AE6" s="111">
        <v>5</v>
      </c>
      <c r="AF6" s="111">
        <v>4</v>
      </c>
      <c r="AG6" s="111"/>
      <c r="AH6" s="111"/>
      <c r="AI6" s="111">
        <v>6</v>
      </c>
      <c r="AJ6" s="111">
        <v>2</v>
      </c>
      <c r="AK6" s="122">
        <f>(Z6+AA6+AB6+AC6+AD6+AE6+AF6+AG6+AH6+AI6+AJ6)/$AK$3</f>
        <v>3.7777777777777777</v>
      </c>
      <c r="AL6" s="111"/>
      <c r="AM6" s="111">
        <v>6</v>
      </c>
      <c r="AN6" s="111"/>
      <c r="AO6" s="111"/>
      <c r="AP6" s="111"/>
      <c r="AQ6" s="111"/>
      <c r="AR6" s="122">
        <f>(AL6+AM6+AN6+AO6+AP6+AQ6)/$AR$3</f>
        <v>6</v>
      </c>
      <c r="AS6" s="111">
        <v>4</v>
      </c>
      <c r="AT6" s="111">
        <v>4</v>
      </c>
      <c r="AU6" s="111">
        <v>6</v>
      </c>
      <c r="AV6" s="111"/>
      <c r="AW6" s="111"/>
      <c r="AX6" s="111">
        <v>5</v>
      </c>
      <c r="AY6" s="111"/>
      <c r="AZ6" s="111"/>
      <c r="BA6" s="111"/>
      <c r="BB6" s="111"/>
      <c r="BC6" s="111"/>
      <c r="BD6" s="111"/>
      <c r="BE6" s="122">
        <f>(AS6+AT6+AU6+AV6+AW6+AX6+AY6+AZ6+BA6+BB6+BC6+BD6)/$BE$3</f>
        <v>4.75</v>
      </c>
      <c r="BF6" s="111"/>
      <c r="BG6" s="111">
        <v>4</v>
      </c>
      <c r="BH6" s="111"/>
      <c r="BI6" s="123">
        <f>(BF6+BG6+BH6)/$BI$3</f>
        <v>4</v>
      </c>
      <c r="BJ6" s="125"/>
      <c r="BK6" s="111">
        <v>4</v>
      </c>
      <c r="BL6" s="111">
        <v>4</v>
      </c>
      <c r="BM6" s="111">
        <v>4</v>
      </c>
      <c r="BN6" s="111">
        <v>4</v>
      </c>
      <c r="BO6" s="111">
        <v>6</v>
      </c>
      <c r="BP6" s="111"/>
      <c r="BQ6" s="111">
        <v>6</v>
      </c>
      <c r="BR6" s="111">
        <v>4</v>
      </c>
      <c r="BS6" s="111"/>
      <c r="BT6" s="111">
        <v>4</v>
      </c>
      <c r="BU6" s="122">
        <f>(BK6+BL6+BM6+BN6+BO6+BP6+BQ6+BR6+BS6+BT6)/$BU$3</f>
        <v>4.5</v>
      </c>
      <c r="BV6" s="111">
        <v>3</v>
      </c>
      <c r="BW6" s="111">
        <v>3</v>
      </c>
      <c r="BX6" s="111"/>
      <c r="BY6" s="111">
        <v>5</v>
      </c>
      <c r="BZ6" s="111">
        <v>7</v>
      </c>
      <c r="CA6" s="111">
        <v>4</v>
      </c>
      <c r="CB6" s="111">
        <v>4</v>
      </c>
      <c r="CC6" s="111"/>
      <c r="CD6" s="111"/>
      <c r="CE6" s="111"/>
      <c r="CF6" s="111">
        <v>6</v>
      </c>
      <c r="CG6" s="122">
        <f>(BV6+BW6+BX6+BY6+BZ6+CA6+CB6+CC6+CD6+CE6+CF6)/$CG$3</f>
        <v>4.5714285714285712</v>
      </c>
      <c r="CH6" s="111"/>
      <c r="CI6" s="111"/>
      <c r="CJ6" s="111">
        <v>4</v>
      </c>
      <c r="CK6" s="111"/>
      <c r="CL6" s="111">
        <v>5</v>
      </c>
      <c r="CM6" s="111"/>
      <c r="CN6" s="122">
        <f>(CH6+CI6+CJ6+CK6+CL6+CM6)/$CN$3</f>
        <v>4.5</v>
      </c>
      <c r="CO6" s="111">
        <v>4</v>
      </c>
      <c r="CP6" s="111">
        <v>5</v>
      </c>
      <c r="CQ6" s="111">
        <v>8</v>
      </c>
      <c r="CR6" s="111">
        <v>6</v>
      </c>
      <c r="CS6" s="111"/>
      <c r="CT6" s="111">
        <v>4</v>
      </c>
      <c r="CU6" s="111"/>
      <c r="CV6" s="111"/>
      <c r="CW6" s="111"/>
      <c r="CX6" s="111"/>
      <c r="CY6" s="111"/>
      <c r="CZ6" s="111"/>
      <c r="DA6" s="122">
        <f>(CO6+CP6+CQ6+CR6+CS6+CT6+CU6+CV6+CW6+CX6+CY6+CZ6)/$DA$3</f>
        <v>5.4</v>
      </c>
      <c r="DB6" s="111"/>
      <c r="DC6" s="111">
        <v>6</v>
      </c>
      <c r="DD6" s="111"/>
      <c r="DE6" s="123">
        <f>(DB6+DC6+DD6)/$DE$3</f>
        <v>6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12">
        <v>1</v>
      </c>
      <c r="B7" s="153">
        <v>2</v>
      </c>
      <c r="C7" s="156" t="s">
        <v>115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5</v>
      </c>
      <c r="P7" s="111">
        <v>5</v>
      </c>
      <c r="Q7" s="111">
        <v>5</v>
      </c>
      <c r="R7" s="111">
        <v>7</v>
      </c>
      <c r="S7" s="111">
        <v>7</v>
      </c>
      <c r="T7" s="111">
        <v>7</v>
      </c>
      <c r="U7" s="111">
        <v>7</v>
      </c>
      <c r="V7" s="111">
        <v>5</v>
      </c>
      <c r="W7" s="111"/>
      <c r="X7" s="111"/>
      <c r="Y7" s="122">
        <f t="shared" ref="Y7:Y35" si="1">(O7+P7+Q7+R7+S7+T7+U7+V7+W7+X7)/$Y$3</f>
        <v>6</v>
      </c>
      <c r="Z7" s="111">
        <v>4</v>
      </c>
      <c r="AA7" s="111">
        <v>3</v>
      </c>
      <c r="AB7" s="111"/>
      <c r="AC7" s="111">
        <v>8</v>
      </c>
      <c r="AD7" s="111">
        <v>5</v>
      </c>
      <c r="AE7" s="111">
        <v>4</v>
      </c>
      <c r="AF7" s="111">
        <v>7</v>
      </c>
      <c r="AG7" s="111"/>
      <c r="AH7" s="111"/>
      <c r="AI7" s="111">
        <v>6</v>
      </c>
      <c r="AJ7" s="111">
        <v>5</v>
      </c>
      <c r="AK7" s="122">
        <f t="shared" ref="AK7:AK35" si="2">(Z7+AA7+AB7+AC7+AD7+AE7+AF7+AG7+AH7+AI7+AJ7)/$AK$3</f>
        <v>4.666666666666667</v>
      </c>
      <c r="AL7" s="111"/>
      <c r="AM7" s="111">
        <v>6</v>
      </c>
      <c r="AN7" s="111"/>
      <c r="AO7" s="111"/>
      <c r="AP7" s="111"/>
      <c r="AQ7" s="111"/>
      <c r="AR7" s="122">
        <f t="shared" ref="AR7:AR35" si="3">(AL7+AM7+AN7+AO7+AP7+AQ7)/$AR$3</f>
        <v>6</v>
      </c>
      <c r="AS7" s="111">
        <v>4</v>
      </c>
      <c r="AT7" s="111">
        <v>6</v>
      </c>
      <c r="AU7" s="111">
        <v>4</v>
      </c>
      <c r="AV7" s="111"/>
      <c r="AW7" s="111"/>
      <c r="AX7" s="111">
        <v>4</v>
      </c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4.5</v>
      </c>
      <c r="BF7" s="111"/>
      <c r="BG7" s="111">
        <v>4</v>
      </c>
      <c r="BH7" s="111"/>
      <c r="BI7" s="123">
        <f t="shared" ref="BI7:BI35" si="5">(BF7+BG7+BH7)/$BI$3</f>
        <v>4</v>
      </c>
      <c r="BJ7" s="125"/>
      <c r="BK7" s="111">
        <v>7</v>
      </c>
      <c r="BL7" s="111">
        <v>7</v>
      </c>
      <c r="BM7" s="111">
        <v>7</v>
      </c>
      <c r="BN7" s="111">
        <v>7</v>
      </c>
      <c r="BO7" s="111">
        <v>6</v>
      </c>
      <c r="BP7" s="111"/>
      <c r="BQ7" s="111">
        <v>7</v>
      </c>
      <c r="BR7" s="111">
        <v>5</v>
      </c>
      <c r="BS7" s="111"/>
      <c r="BT7" s="111">
        <v>6</v>
      </c>
      <c r="BU7" s="122">
        <f t="shared" ref="BU7:BU35" si="6">(BK7+BL7+BM7+BN7+BO7+BP7+BQ7+BR7+BS7+BT7)/$BU$3</f>
        <v>6.5</v>
      </c>
      <c r="BV7" s="111">
        <v>5</v>
      </c>
      <c r="BW7" s="111">
        <v>5</v>
      </c>
      <c r="BX7" s="111"/>
      <c r="BY7" s="111">
        <v>6</v>
      </c>
      <c r="BZ7" s="111">
        <v>6</v>
      </c>
      <c r="CA7" s="111">
        <v>4</v>
      </c>
      <c r="CB7" s="111">
        <v>7</v>
      </c>
      <c r="CC7" s="111"/>
      <c r="CD7" s="111"/>
      <c r="CE7" s="111"/>
      <c r="CF7" s="111">
        <v>5</v>
      </c>
      <c r="CG7" s="122">
        <f t="shared" ref="CG7:CG35" si="7">(BV7+BW7+BX7+BY7+BZ7+CA7+CB7+CC7+CD7+CE7+CF7)/$CG$3</f>
        <v>5.4285714285714288</v>
      </c>
      <c r="CH7" s="111"/>
      <c r="CI7" s="111"/>
      <c r="CJ7" s="111">
        <v>7</v>
      </c>
      <c r="CK7" s="111"/>
      <c r="CL7" s="111">
        <v>6</v>
      </c>
      <c r="CM7" s="111"/>
      <c r="CN7" s="122">
        <f t="shared" ref="CN7:CN35" si="8">(CH7+CI7+CJ7+CK7+CL7+CM7)/$CN$3</f>
        <v>6.5</v>
      </c>
      <c r="CO7" s="111">
        <v>4</v>
      </c>
      <c r="CP7" s="111">
        <v>5</v>
      </c>
      <c r="CQ7" s="111">
        <v>7</v>
      </c>
      <c r="CR7" s="111">
        <v>4</v>
      </c>
      <c r="CS7" s="111"/>
      <c r="CT7" s="111">
        <v>4</v>
      </c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4.8</v>
      </c>
      <c r="DB7" s="111"/>
      <c r="DC7" s="111">
        <v>4</v>
      </c>
      <c r="DD7" s="111"/>
      <c r="DE7" s="123">
        <f t="shared" ref="DE7:DE35" si="10">(DB7+DC7+DD7)/$DE$3</f>
        <v>4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12">
        <v>1</v>
      </c>
      <c r="B8" s="153">
        <v>3</v>
      </c>
      <c r="C8" s="156" t="s">
        <v>116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4</v>
      </c>
      <c r="P8" s="111">
        <v>4</v>
      </c>
      <c r="Q8" s="111">
        <v>4</v>
      </c>
      <c r="R8" s="111">
        <v>6</v>
      </c>
      <c r="S8" s="111">
        <v>4</v>
      </c>
      <c r="T8" s="111">
        <v>4</v>
      </c>
      <c r="U8" s="111">
        <v>4</v>
      </c>
      <c r="V8" s="111">
        <v>4</v>
      </c>
      <c r="W8" s="111"/>
      <c r="X8" s="111"/>
      <c r="Y8" s="122">
        <f t="shared" si="1"/>
        <v>4.25</v>
      </c>
      <c r="Z8" s="111">
        <v>3</v>
      </c>
      <c r="AA8" s="111">
        <v>4</v>
      </c>
      <c r="AB8" s="111"/>
      <c r="AC8" s="111">
        <v>8</v>
      </c>
      <c r="AD8" s="111">
        <v>6</v>
      </c>
      <c r="AE8" s="111">
        <v>4</v>
      </c>
      <c r="AF8" s="111">
        <v>4</v>
      </c>
      <c r="AG8" s="111"/>
      <c r="AH8" s="111"/>
      <c r="AI8" s="111">
        <v>6</v>
      </c>
      <c r="AJ8" s="111">
        <v>10</v>
      </c>
      <c r="AK8" s="122">
        <f t="shared" si="2"/>
        <v>5</v>
      </c>
      <c r="AL8" s="111"/>
      <c r="AM8" s="111">
        <v>7</v>
      </c>
      <c r="AN8" s="111"/>
      <c r="AO8" s="111"/>
      <c r="AP8" s="111"/>
      <c r="AQ8" s="111"/>
      <c r="AR8" s="122">
        <f t="shared" si="3"/>
        <v>7</v>
      </c>
      <c r="AS8" s="111">
        <v>4</v>
      </c>
      <c r="AT8" s="111">
        <v>4</v>
      </c>
      <c r="AU8" s="111">
        <v>5</v>
      </c>
      <c r="AV8" s="111"/>
      <c r="AW8" s="111"/>
      <c r="AX8" s="111">
        <v>4</v>
      </c>
      <c r="AY8" s="111"/>
      <c r="AZ8" s="111"/>
      <c r="BA8" s="111"/>
      <c r="BB8" s="111"/>
      <c r="BC8" s="111"/>
      <c r="BD8" s="111"/>
      <c r="BE8" s="122">
        <f t="shared" si="4"/>
        <v>4.25</v>
      </c>
      <c r="BF8" s="111"/>
      <c r="BG8" s="111">
        <v>4</v>
      </c>
      <c r="BH8" s="111"/>
      <c r="BI8" s="123">
        <f t="shared" si="5"/>
        <v>4</v>
      </c>
      <c r="BJ8" s="125"/>
      <c r="BK8" s="111">
        <v>4</v>
      </c>
      <c r="BL8" s="111">
        <v>4</v>
      </c>
      <c r="BM8" s="111">
        <v>5</v>
      </c>
      <c r="BN8" s="111">
        <v>5</v>
      </c>
      <c r="BO8" s="111">
        <v>8</v>
      </c>
      <c r="BP8" s="111"/>
      <c r="BQ8" s="111">
        <v>5</v>
      </c>
      <c r="BR8" s="111">
        <v>5</v>
      </c>
      <c r="BS8" s="111"/>
      <c r="BT8" s="111">
        <v>4</v>
      </c>
      <c r="BU8" s="122">
        <f t="shared" si="6"/>
        <v>5</v>
      </c>
      <c r="BV8" s="111">
        <v>3</v>
      </c>
      <c r="BW8" s="111">
        <v>3</v>
      </c>
      <c r="BX8" s="111"/>
      <c r="BY8" s="111">
        <v>8</v>
      </c>
      <c r="BZ8" s="111">
        <v>7</v>
      </c>
      <c r="CA8" s="111">
        <v>5</v>
      </c>
      <c r="CB8" s="111">
        <v>4</v>
      </c>
      <c r="CC8" s="111"/>
      <c r="CD8" s="111"/>
      <c r="CE8" s="111"/>
      <c r="CF8" s="111">
        <v>10</v>
      </c>
      <c r="CG8" s="122">
        <f t="shared" si="7"/>
        <v>5.7142857142857144</v>
      </c>
      <c r="CH8" s="111"/>
      <c r="CI8" s="111"/>
      <c r="CJ8" s="111">
        <v>6</v>
      </c>
      <c r="CK8" s="111"/>
      <c r="CL8" s="111">
        <v>6</v>
      </c>
      <c r="CM8" s="111"/>
      <c r="CN8" s="122">
        <f t="shared" si="8"/>
        <v>6</v>
      </c>
      <c r="CO8" s="111">
        <v>4</v>
      </c>
      <c r="CP8" s="111">
        <v>6</v>
      </c>
      <c r="CQ8" s="111">
        <v>4</v>
      </c>
      <c r="CR8" s="111">
        <v>5</v>
      </c>
      <c r="CS8" s="111"/>
      <c r="CT8" s="111">
        <v>6</v>
      </c>
      <c r="CU8" s="111"/>
      <c r="CV8" s="111"/>
      <c r="CW8" s="111"/>
      <c r="CX8" s="111"/>
      <c r="CY8" s="111"/>
      <c r="CZ8" s="111"/>
      <c r="DA8" s="122">
        <f t="shared" si="9"/>
        <v>5</v>
      </c>
      <c r="DB8" s="111"/>
      <c r="DC8" s="111">
        <v>6</v>
      </c>
      <c r="DD8" s="111"/>
      <c r="DE8" s="123">
        <f t="shared" si="10"/>
        <v>6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12">
        <v>1</v>
      </c>
      <c r="B9" s="153">
        <v>4</v>
      </c>
      <c r="C9" s="156" t="s">
        <v>117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7</v>
      </c>
      <c r="P9" s="111">
        <v>8</v>
      </c>
      <c r="Q9" s="111">
        <v>7</v>
      </c>
      <c r="R9" s="111">
        <v>7</v>
      </c>
      <c r="S9" s="111">
        <v>7</v>
      </c>
      <c r="T9" s="111">
        <v>7</v>
      </c>
      <c r="U9" s="111">
        <v>7</v>
      </c>
      <c r="V9" s="111">
        <v>6</v>
      </c>
      <c r="W9" s="111"/>
      <c r="X9" s="111"/>
      <c r="Y9" s="122">
        <f t="shared" si="1"/>
        <v>7</v>
      </c>
      <c r="Z9" s="111">
        <v>3</v>
      </c>
      <c r="AA9" s="111">
        <v>4</v>
      </c>
      <c r="AB9" s="111"/>
      <c r="AC9" s="111">
        <v>7</v>
      </c>
      <c r="AD9" s="111">
        <v>7</v>
      </c>
      <c r="AE9" s="111">
        <v>5</v>
      </c>
      <c r="AF9" s="111">
        <v>4</v>
      </c>
      <c r="AG9" s="111"/>
      <c r="AH9" s="111"/>
      <c r="AI9" s="111">
        <v>7</v>
      </c>
      <c r="AJ9" s="111">
        <v>8</v>
      </c>
      <c r="AK9" s="122">
        <f t="shared" si="2"/>
        <v>5</v>
      </c>
      <c r="AL9" s="111"/>
      <c r="AM9" s="111">
        <v>6</v>
      </c>
      <c r="AN9" s="111"/>
      <c r="AO9" s="111"/>
      <c r="AP9" s="111"/>
      <c r="AQ9" s="111"/>
      <c r="AR9" s="122">
        <f t="shared" si="3"/>
        <v>6</v>
      </c>
      <c r="AS9" s="111">
        <v>5</v>
      </c>
      <c r="AT9" s="111">
        <v>9</v>
      </c>
      <c r="AU9" s="111">
        <v>4</v>
      </c>
      <c r="AV9" s="111"/>
      <c r="AW9" s="111"/>
      <c r="AX9" s="111">
        <v>7</v>
      </c>
      <c r="AY9" s="111"/>
      <c r="AZ9" s="111"/>
      <c r="BA9" s="111"/>
      <c r="BB9" s="111"/>
      <c r="BC9" s="111"/>
      <c r="BD9" s="111"/>
      <c r="BE9" s="122">
        <f t="shared" si="4"/>
        <v>6.25</v>
      </c>
      <c r="BF9" s="111"/>
      <c r="BG9" s="111">
        <v>7</v>
      </c>
      <c r="BH9" s="111"/>
      <c r="BI9" s="123">
        <f t="shared" si="5"/>
        <v>7</v>
      </c>
      <c r="BJ9" s="125"/>
      <c r="BK9" s="111">
        <v>7</v>
      </c>
      <c r="BL9" s="111">
        <v>8</v>
      </c>
      <c r="BM9" s="111">
        <v>6</v>
      </c>
      <c r="BN9" s="111">
        <v>7</v>
      </c>
      <c r="BO9" s="111">
        <v>6</v>
      </c>
      <c r="BP9" s="111"/>
      <c r="BQ9" s="111">
        <v>6</v>
      </c>
      <c r="BR9" s="111">
        <v>6</v>
      </c>
      <c r="BS9" s="111"/>
      <c r="BT9" s="111">
        <v>7</v>
      </c>
      <c r="BU9" s="122">
        <f t="shared" si="6"/>
        <v>6.625</v>
      </c>
      <c r="BV9" s="111">
        <v>3</v>
      </c>
      <c r="BW9" s="111">
        <v>3</v>
      </c>
      <c r="BX9" s="111"/>
      <c r="BY9" s="111">
        <v>7</v>
      </c>
      <c r="BZ9" s="111">
        <v>7</v>
      </c>
      <c r="CA9" s="111">
        <v>5</v>
      </c>
      <c r="CB9" s="111">
        <v>5</v>
      </c>
      <c r="CC9" s="111"/>
      <c r="CD9" s="111"/>
      <c r="CE9" s="111"/>
      <c r="CF9" s="111">
        <v>6</v>
      </c>
      <c r="CG9" s="122">
        <f t="shared" si="7"/>
        <v>5.1428571428571432</v>
      </c>
      <c r="CH9" s="111"/>
      <c r="CI9" s="111"/>
      <c r="CJ9" s="111">
        <v>6</v>
      </c>
      <c r="CK9" s="111"/>
      <c r="CL9" s="111">
        <v>6</v>
      </c>
      <c r="CM9" s="111"/>
      <c r="CN9" s="122">
        <f t="shared" si="8"/>
        <v>6</v>
      </c>
      <c r="CO9" s="111">
        <v>5</v>
      </c>
      <c r="CP9" s="111">
        <v>4</v>
      </c>
      <c r="CQ9" s="111">
        <v>9</v>
      </c>
      <c r="CR9" s="111">
        <v>4</v>
      </c>
      <c r="CS9" s="111"/>
      <c r="CT9" s="111">
        <v>5</v>
      </c>
      <c r="CU9" s="111"/>
      <c r="CV9" s="111"/>
      <c r="CW9" s="111"/>
      <c r="CX9" s="111"/>
      <c r="CY9" s="111"/>
      <c r="CZ9" s="111"/>
      <c r="DA9" s="122">
        <f t="shared" si="9"/>
        <v>5.4</v>
      </c>
      <c r="DB9" s="111"/>
      <c r="DC9" s="111">
        <v>4</v>
      </c>
      <c r="DD9" s="111"/>
      <c r="DE9" s="123">
        <f t="shared" si="10"/>
        <v>4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112">
        <v>1</v>
      </c>
      <c r="B10" s="153">
        <v>5</v>
      </c>
      <c r="C10" s="156" t="s">
        <v>118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5</v>
      </c>
      <c r="P10" s="111">
        <v>5</v>
      </c>
      <c r="Q10" s="111">
        <v>4</v>
      </c>
      <c r="R10" s="111">
        <v>6</v>
      </c>
      <c r="S10" s="111">
        <v>6</v>
      </c>
      <c r="T10" s="111">
        <v>7</v>
      </c>
      <c r="U10" s="111">
        <v>6</v>
      </c>
      <c r="V10" s="111">
        <v>5</v>
      </c>
      <c r="W10" s="111"/>
      <c r="X10" s="111"/>
      <c r="Y10" s="122">
        <f t="shared" si="1"/>
        <v>5.5</v>
      </c>
      <c r="Z10" s="111">
        <v>4</v>
      </c>
      <c r="AA10" s="111">
        <v>4</v>
      </c>
      <c r="AB10" s="111"/>
      <c r="AC10" s="111">
        <v>6</v>
      </c>
      <c r="AD10" s="111">
        <v>6</v>
      </c>
      <c r="AE10" s="111">
        <v>4</v>
      </c>
      <c r="AF10" s="111">
        <v>4</v>
      </c>
      <c r="AG10" s="111"/>
      <c r="AH10" s="111"/>
      <c r="AI10" s="111">
        <v>6</v>
      </c>
      <c r="AJ10" s="111"/>
      <c r="AK10" s="122">
        <f t="shared" si="2"/>
        <v>3.7777777777777777</v>
      </c>
      <c r="AL10" s="111"/>
      <c r="AM10" s="111">
        <v>7</v>
      </c>
      <c r="AN10" s="111"/>
      <c r="AO10" s="111"/>
      <c r="AP10" s="111"/>
      <c r="AQ10" s="111"/>
      <c r="AR10" s="122">
        <f t="shared" si="3"/>
        <v>7</v>
      </c>
      <c r="AS10" s="111">
        <v>4</v>
      </c>
      <c r="AT10" s="111">
        <v>6</v>
      </c>
      <c r="AU10" s="111">
        <v>4</v>
      </c>
      <c r="AV10" s="111"/>
      <c r="AW10" s="111"/>
      <c r="AX10" s="111">
        <v>4</v>
      </c>
      <c r="AY10" s="111"/>
      <c r="AZ10" s="111"/>
      <c r="BA10" s="111"/>
      <c r="BB10" s="111"/>
      <c r="BC10" s="111"/>
      <c r="BD10" s="111"/>
      <c r="BE10" s="122">
        <f t="shared" si="4"/>
        <v>4.5</v>
      </c>
      <c r="BF10" s="111"/>
      <c r="BG10" s="111">
        <v>5</v>
      </c>
      <c r="BH10" s="111"/>
      <c r="BI10" s="123">
        <f t="shared" si="5"/>
        <v>5</v>
      </c>
      <c r="BJ10" s="125"/>
      <c r="BK10" s="111">
        <v>7</v>
      </c>
      <c r="BL10" s="111">
        <v>6</v>
      </c>
      <c r="BM10" s="111">
        <v>7</v>
      </c>
      <c r="BN10" s="111">
        <v>5</v>
      </c>
      <c r="BO10" s="111">
        <v>6</v>
      </c>
      <c r="BP10" s="111"/>
      <c r="BQ10" s="111">
        <v>6</v>
      </c>
      <c r="BR10" s="111">
        <v>5</v>
      </c>
      <c r="BS10" s="111"/>
      <c r="BT10" s="111">
        <v>7</v>
      </c>
      <c r="BU10" s="122">
        <f t="shared" si="6"/>
        <v>6.125</v>
      </c>
      <c r="BV10" s="111">
        <v>3</v>
      </c>
      <c r="BW10" s="111">
        <v>3</v>
      </c>
      <c r="BX10" s="111"/>
      <c r="BY10" s="111">
        <v>6</v>
      </c>
      <c r="BZ10" s="111">
        <v>7</v>
      </c>
      <c r="CA10" s="111">
        <v>4</v>
      </c>
      <c r="CB10" s="111">
        <v>4</v>
      </c>
      <c r="CC10" s="111"/>
      <c r="CD10" s="111"/>
      <c r="CE10" s="111"/>
      <c r="CF10" s="111">
        <v>5</v>
      </c>
      <c r="CG10" s="122">
        <f t="shared" si="7"/>
        <v>4.5714285714285712</v>
      </c>
      <c r="CH10" s="111"/>
      <c r="CI10" s="111"/>
      <c r="CJ10" s="111">
        <v>7</v>
      </c>
      <c r="CK10" s="111"/>
      <c r="CL10" s="111">
        <v>6</v>
      </c>
      <c r="CM10" s="111"/>
      <c r="CN10" s="122">
        <f t="shared" si="8"/>
        <v>6.5</v>
      </c>
      <c r="CO10" s="111">
        <v>4</v>
      </c>
      <c r="CP10" s="111">
        <v>5</v>
      </c>
      <c r="CQ10" s="111">
        <v>6</v>
      </c>
      <c r="CR10" s="111">
        <v>4</v>
      </c>
      <c r="CS10" s="111"/>
      <c r="CT10" s="111">
        <v>4</v>
      </c>
      <c r="CU10" s="111"/>
      <c r="CV10" s="111"/>
      <c r="CW10" s="111"/>
      <c r="CX10" s="111"/>
      <c r="CY10" s="111"/>
      <c r="CZ10" s="111"/>
      <c r="DA10" s="122">
        <f t="shared" si="9"/>
        <v>4.5999999999999996</v>
      </c>
      <c r="DB10" s="111"/>
      <c r="DC10" s="111">
        <v>4</v>
      </c>
      <c r="DD10" s="111"/>
      <c r="DE10" s="123">
        <f t="shared" si="10"/>
        <v>4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112">
        <v>1</v>
      </c>
      <c r="B11" s="153">
        <v>6</v>
      </c>
      <c r="C11" s="156" t="s">
        <v>119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4</v>
      </c>
      <c r="P11" s="111">
        <v>5</v>
      </c>
      <c r="Q11" s="111">
        <v>4</v>
      </c>
      <c r="R11" s="111">
        <v>4</v>
      </c>
      <c r="S11" s="111">
        <v>4</v>
      </c>
      <c r="T11" s="111">
        <v>5</v>
      </c>
      <c r="U11" s="111">
        <v>4</v>
      </c>
      <c r="V11" s="111">
        <v>4</v>
      </c>
      <c r="W11" s="111"/>
      <c r="X11" s="111"/>
      <c r="Y11" s="122">
        <f t="shared" si="1"/>
        <v>4.25</v>
      </c>
      <c r="Z11" s="111">
        <v>3</v>
      </c>
      <c r="AA11" s="111">
        <v>4</v>
      </c>
      <c r="AB11" s="111"/>
      <c r="AC11" s="111">
        <v>5</v>
      </c>
      <c r="AD11" s="111">
        <v>6</v>
      </c>
      <c r="AE11" s="111">
        <v>7</v>
      </c>
      <c r="AF11" s="111">
        <v>4</v>
      </c>
      <c r="AG11" s="111"/>
      <c r="AH11" s="111"/>
      <c r="AI11" s="111">
        <v>6</v>
      </c>
      <c r="AJ11" s="111">
        <v>5</v>
      </c>
      <c r="AK11" s="122">
        <f t="shared" si="2"/>
        <v>4.4444444444444446</v>
      </c>
      <c r="AL11" s="111"/>
      <c r="AM11" s="111">
        <v>6</v>
      </c>
      <c r="AN11" s="111"/>
      <c r="AO11" s="111"/>
      <c r="AP11" s="111"/>
      <c r="AQ11" s="111"/>
      <c r="AR11" s="122">
        <f t="shared" si="3"/>
        <v>6</v>
      </c>
      <c r="AS11" s="111">
        <v>5</v>
      </c>
      <c r="AT11" s="111">
        <v>6</v>
      </c>
      <c r="AU11" s="111">
        <v>6</v>
      </c>
      <c r="AV11" s="111"/>
      <c r="AW11" s="111"/>
      <c r="AX11" s="111">
        <v>7</v>
      </c>
      <c r="AY11" s="111"/>
      <c r="AZ11" s="111"/>
      <c r="BA11" s="111"/>
      <c r="BB11" s="111"/>
      <c r="BC11" s="111"/>
      <c r="BD11" s="111"/>
      <c r="BE11" s="122">
        <f t="shared" si="4"/>
        <v>6</v>
      </c>
      <c r="BF11" s="111"/>
      <c r="BG11" s="111">
        <v>8</v>
      </c>
      <c r="BH11" s="111"/>
      <c r="BI11" s="123">
        <f t="shared" si="5"/>
        <v>8</v>
      </c>
      <c r="BJ11" s="125"/>
      <c r="BK11" s="111">
        <v>4</v>
      </c>
      <c r="BL11" s="111">
        <v>4</v>
      </c>
      <c r="BM11" s="111">
        <v>4</v>
      </c>
      <c r="BN11" s="111">
        <v>4</v>
      </c>
      <c r="BO11" s="111">
        <v>3</v>
      </c>
      <c r="BP11" s="111"/>
      <c r="BQ11" s="111">
        <v>4</v>
      </c>
      <c r="BR11" s="111">
        <v>4</v>
      </c>
      <c r="BS11" s="111"/>
      <c r="BT11" s="111">
        <v>5</v>
      </c>
      <c r="BU11" s="122">
        <f t="shared" si="6"/>
        <v>4</v>
      </c>
      <c r="BV11" s="111">
        <v>3</v>
      </c>
      <c r="BW11" s="111">
        <v>2</v>
      </c>
      <c r="BX11" s="111"/>
      <c r="BY11" s="111">
        <v>5</v>
      </c>
      <c r="BZ11" s="111">
        <v>7</v>
      </c>
      <c r="CA11" s="111">
        <v>5</v>
      </c>
      <c r="CB11" s="111">
        <v>4</v>
      </c>
      <c r="CC11" s="111"/>
      <c r="CD11" s="111"/>
      <c r="CE11" s="111"/>
      <c r="CF11" s="111">
        <v>6</v>
      </c>
      <c r="CG11" s="122">
        <f t="shared" si="7"/>
        <v>4.5714285714285712</v>
      </c>
      <c r="CH11" s="111"/>
      <c r="CI11" s="111"/>
      <c r="CJ11" s="111">
        <v>4</v>
      </c>
      <c r="CK11" s="111"/>
      <c r="CL11" s="111">
        <v>4</v>
      </c>
      <c r="CM11" s="111"/>
      <c r="CN11" s="122">
        <f t="shared" si="8"/>
        <v>4</v>
      </c>
      <c r="CO11" s="111">
        <v>6</v>
      </c>
      <c r="CP11" s="111">
        <v>5</v>
      </c>
      <c r="CQ11" s="111">
        <v>6</v>
      </c>
      <c r="CR11" s="111">
        <v>6</v>
      </c>
      <c r="CS11" s="111"/>
      <c r="CT11" s="111">
        <v>7</v>
      </c>
      <c r="CU11" s="111"/>
      <c r="CV11" s="111"/>
      <c r="CW11" s="111"/>
      <c r="CX11" s="111"/>
      <c r="CY11" s="111"/>
      <c r="CZ11" s="111"/>
      <c r="DA11" s="122">
        <f t="shared" si="9"/>
        <v>6</v>
      </c>
      <c r="DB11" s="111"/>
      <c r="DC11" s="111">
        <v>9</v>
      </c>
      <c r="DD11" s="111"/>
      <c r="DE11" s="123">
        <f t="shared" si="10"/>
        <v>9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12">
        <v>1</v>
      </c>
      <c r="B12" s="153">
        <v>7</v>
      </c>
      <c r="C12" s="156" t="s">
        <v>120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6</v>
      </c>
      <c r="P12" s="111">
        <v>6</v>
      </c>
      <c r="Q12" s="111">
        <v>4</v>
      </c>
      <c r="R12" s="111">
        <v>5</v>
      </c>
      <c r="S12" s="111">
        <v>4</v>
      </c>
      <c r="T12" s="111">
        <v>6</v>
      </c>
      <c r="U12" s="111">
        <v>7</v>
      </c>
      <c r="V12" s="111">
        <v>4</v>
      </c>
      <c r="W12" s="111"/>
      <c r="X12" s="111"/>
      <c r="Y12" s="122">
        <f t="shared" si="1"/>
        <v>5.25</v>
      </c>
      <c r="Z12" s="111">
        <v>3</v>
      </c>
      <c r="AA12" s="111">
        <v>3</v>
      </c>
      <c r="AB12" s="111"/>
      <c r="AC12" s="111">
        <v>6</v>
      </c>
      <c r="AD12" s="111">
        <v>7</v>
      </c>
      <c r="AE12" s="111">
        <v>7</v>
      </c>
      <c r="AF12" s="111">
        <v>5</v>
      </c>
      <c r="AG12" s="111"/>
      <c r="AH12" s="111"/>
      <c r="AI12" s="111">
        <v>10</v>
      </c>
      <c r="AJ12" s="111">
        <v>9</v>
      </c>
      <c r="AK12" s="122">
        <f t="shared" si="2"/>
        <v>5.5555555555555554</v>
      </c>
      <c r="AL12" s="111"/>
      <c r="AM12" s="111">
        <v>7</v>
      </c>
      <c r="AN12" s="111"/>
      <c r="AO12" s="111"/>
      <c r="AP12" s="111"/>
      <c r="AQ12" s="111"/>
      <c r="AR12" s="122">
        <f t="shared" si="3"/>
        <v>7</v>
      </c>
      <c r="AS12" s="111">
        <v>7</v>
      </c>
      <c r="AT12" s="111">
        <v>7</v>
      </c>
      <c r="AU12" s="111">
        <v>6</v>
      </c>
      <c r="AV12" s="111"/>
      <c r="AW12" s="111"/>
      <c r="AX12" s="111">
        <v>7</v>
      </c>
      <c r="AY12" s="111"/>
      <c r="AZ12" s="111"/>
      <c r="BA12" s="111"/>
      <c r="BB12" s="111"/>
      <c r="BC12" s="111"/>
      <c r="BD12" s="111"/>
      <c r="BE12" s="122">
        <f t="shared" si="4"/>
        <v>6.75</v>
      </c>
      <c r="BF12" s="111"/>
      <c r="BG12" s="111">
        <v>7</v>
      </c>
      <c r="BH12" s="111"/>
      <c r="BI12" s="123">
        <f t="shared" si="5"/>
        <v>7</v>
      </c>
      <c r="BJ12" s="125"/>
      <c r="BK12" s="111">
        <v>4</v>
      </c>
      <c r="BL12" s="111">
        <v>5</v>
      </c>
      <c r="BM12" s="111">
        <v>5</v>
      </c>
      <c r="BN12" s="111">
        <v>5</v>
      </c>
      <c r="BO12" s="111">
        <v>5</v>
      </c>
      <c r="BP12" s="111"/>
      <c r="BQ12" s="111">
        <v>5</v>
      </c>
      <c r="BR12" s="111">
        <v>4</v>
      </c>
      <c r="BS12" s="111"/>
      <c r="BT12" s="111">
        <v>6</v>
      </c>
      <c r="BU12" s="122">
        <f t="shared" si="6"/>
        <v>4.875</v>
      </c>
      <c r="BV12" s="111">
        <v>3</v>
      </c>
      <c r="BW12" s="111">
        <v>3</v>
      </c>
      <c r="BX12" s="111"/>
      <c r="BY12" s="111">
        <v>6</v>
      </c>
      <c r="BZ12" s="111">
        <v>8</v>
      </c>
      <c r="CA12" s="111">
        <v>5</v>
      </c>
      <c r="CB12" s="111">
        <v>4</v>
      </c>
      <c r="CC12" s="111"/>
      <c r="CD12" s="111"/>
      <c r="CE12" s="111"/>
      <c r="CF12" s="111">
        <v>9</v>
      </c>
      <c r="CG12" s="122">
        <f t="shared" si="7"/>
        <v>5.4285714285714288</v>
      </c>
      <c r="CH12" s="111"/>
      <c r="CI12" s="111"/>
      <c r="CJ12" s="111">
        <v>7</v>
      </c>
      <c r="CK12" s="111"/>
      <c r="CL12" s="111">
        <v>5</v>
      </c>
      <c r="CM12" s="111"/>
      <c r="CN12" s="122">
        <f t="shared" si="8"/>
        <v>6</v>
      </c>
      <c r="CO12" s="111">
        <v>8</v>
      </c>
      <c r="CP12" s="111">
        <v>7</v>
      </c>
      <c r="CQ12" s="111">
        <v>8</v>
      </c>
      <c r="CR12" s="111">
        <v>6</v>
      </c>
      <c r="CS12" s="111"/>
      <c r="CT12" s="111">
        <v>8</v>
      </c>
      <c r="CU12" s="111"/>
      <c r="CV12" s="111"/>
      <c r="CW12" s="111"/>
      <c r="CX12" s="111"/>
      <c r="CY12" s="111"/>
      <c r="CZ12" s="111"/>
      <c r="DA12" s="122">
        <f t="shared" si="9"/>
        <v>7.4</v>
      </c>
      <c r="DB12" s="111"/>
      <c r="DC12" s="111">
        <v>10</v>
      </c>
      <c r="DD12" s="111"/>
      <c r="DE12" s="123">
        <f t="shared" si="10"/>
        <v>10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12">
        <v>1</v>
      </c>
      <c r="B13" s="153">
        <v>8</v>
      </c>
      <c r="C13" s="156" t="s">
        <v>121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6</v>
      </c>
      <c r="P13" s="111">
        <v>6</v>
      </c>
      <c r="Q13" s="111">
        <v>6</v>
      </c>
      <c r="R13" s="111">
        <v>5</v>
      </c>
      <c r="S13" s="111">
        <v>7</v>
      </c>
      <c r="T13" s="111">
        <v>6</v>
      </c>
      <c r="U13" s="111">
        <v>6</v>
      </c>
      <c r="V13" s="111">
        <v>6</v>
      </c>
      <c r="W13" s="111"/>
      <c r="X13" s="111"/>
      <c r="Y13" s="122">
        <f t="shared" si="1"/>
        <v>6</v>
      </c>
      <c r="Z13" s="111">
        <v>4</v>
      </c>
      <c r="AA13" s="111">
        <v>3</v>
      </c>
      <c r="AB13" s="111"/>
      <c r="AC13" s="111">
        <v>8</v>
      </c>
      <c r="AD13" s="111">
        <v>8</v>
      </c>
      <c r="AE13" s="111">
        <v>6</v>
      </c>
      <c r="AF13" s="111">
        <v>4</v>
      </c>
      <c r="AG13" s="111"/>
      <c r="AH13" s="111"/>
      <c r="AI13" s="111">
        <v>7</v>
      </c>
      <c r="AJ13" s="111">
        <v>9</v>
      </c>
      <c r="AK13" s="122">
        <f t="shared" si="2"/>
        <v>5.4444444444444446</v>
      </c>
      <c r="AL13" s="111"/>
      <c r="AM13" s="111">
        <v>7</v>
      </c>
      <c r="AN13" s="111"/>
      <c r="AO13" s="111"/>
      <c r="AP13" s="111"/>
      <c r="AQ13" s="111"/>
      <c r="AR13" s="122">
        <f t="shared" si="3"/>
        <v>7</v>
      </c>
      <c r="AS13" s="111">
        <v>5</v>
      </c>
      <c r="AT13" s="111">
        <v>7</v>
      </c>
      <c r="AU13" s="111">
        <v>6</v>
      </c>
      <c r="AV13" s="111"/>
      <c r="AW13" s="111"/>
      <c r="AX13" s="111">
        <v>7</v>
      </c>
      <c r="AY13" s="111"/>
      <c r="AZ13" s="111"/>
      <c r="BA13" s="111"/>
      <c r="BB13" s="111"/>
      <c r="BC13" s="111"/>
      <c r="BD13" s="111"/>
      <c r="BE13" s="122">
        <f t="shared" si="4"/>
        <v>6.25</v>
      </c>
      <c r="BF13" s="111"/>
      <c r="BG13" s="111">
        <v>7</v>
      </c>
      <c r="BH13" s="111"/>
      <c r="BI13" s="123">
        <f t="shared" si="5"/>
        <v>7</v>
      </c>
      <c r="BJ13" s="125"/>
      <c r="BK13" s="111">
        <v>5</v>
      </c>
      <c r="BL13" s="111">
        <v>5</v>
      </c>
      <c r="BM13" s="111">
        <v>6</v>
      </c>
      <c r="BN13" s="111">
        <v>5</v>
      </c>
      <c r="BO13" s="111">
        <v>7</v>
      </c>
      <c r="BP13" s="111"/>
      <c r="BQ13" s="111">
        <v>5</v>
      </c>
      <c r="BR13" s="111">
        <v>6</v>
      </c>
      <c r="BS13" s="111"/>
      <c r="BT13" s="111">
        <v>6</v>
      </c>
      <c r="BU13" s="122">
        <f t="shared" si="6"/>
        <v>5.625</v>
      </c>
      <c r="BV13" s="111">
        <v>4</v>
      </c>
      <c r="BW13" s="111">
        <v>3</v>
      </c>
      <c r="BX13" s="111"/>
      <c r="BY13" s="111">
        <v>8</v>
      </c>
      <c r="BZ13" s="111">
        <v>8</v>
      </c>
      <c r="CA13" s="111">
        <v>4</v>
      </c>
      <c r="CB13" s="111">
        <v>4</v>
      </c>
      <c r="CC13" s="111"/>
      <c r="CD13" s="111"/>
      <c r="CE13" s="111"/>
      <c r="CF13" s="111">
        <v>9</v>
      </c>
      <c r="CG13" s="122">
        <f t="shared" si="7"/>
        <v>5.7142857142857144</v>
      </c>
      <c r="CH13" s="111"/>
      <c r="CI13" s="111"/>
      <c r="CJ13" s="111">
        <v>5</v>
      </c>
      <c r="CK13" s="111"/>
      <c r="CL13" s="111">
        <v>6</v>
      </c>
      <c r="CM13" s="111"/>
      <c r="CN13" s="122">
        <f t="shared" si="8"/>
        <v>5.5</v>
      </c>
      <c r="CO13" s="111">
        <v>5</v>
      </c>
      <c r="CP13" s="111">
        <v>6</v>
      </c>
      <c r="CQ13" s="111">
        <v>8</v>
      </c>
      <c r="CR13" s="111">
        <v>6</v>
      </c>
      <c r="CS13" s="111"/>
      <c r="CT13" s="111">
        <v>7</v>
      </c>
      <c r="CU13" s="111"/>
      <c r="CV13" s="111"/>
      <c r="CW13" s="111"/>
      <c r="CX13" s="111"/>
      <c r="CY13" s="111"/>
      <c r="CZ13" s="111"/>
      <c r="DA13" s="122">
        <f t="shared" si="9"/>
        <v>6.4</v>
      </c>
      <c r="DB13" s="111"/>
      <c r="DC13" s="111">
        <v>8</v>
      </c>
      <c r="DD13" s="111"/>
      <c r="DE13" s="123">
        <f t="shared" si="10"/>
        <v>8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12">
        <v>1</v>
      </c>
      <c r="B14" s="153">
        <v>9</v>
      </c>
      <c r="C14" s="156" t="s">
        <v>122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6</v>
      </c>
      <c r="P14" s="111">
        <v>6</v>
      </c>
      <c r="Q14" s="111">
        <v>6</v>
      </c>
      <c r="R14" s="111">
        <v>5</v>
      </c>
      <c r="S14" s="111">
        <v>9</v>
      </c>
      <c r="T14" s="111">
        <v>9</v>
      </c>
      <c r="U14" s="111">
        <v>8</v>
      </c>
      <c r="V14" s="111">
        <v>4</v>
      </c>
      <c r="W14" s="111"/>
      <c r="X14" s="111"/>
      <c r="Y14" s="122">
        <f t="shared" si="1"/>
        <v>6.625</v>
      </c>
      <c r="Z14" s="111">
        <v>4</v>
      </c>
      <c r="AA14" s="111">
        <v>4</v>
      </c>
      <c r="AB14" s="111"/>
      <c r="AC14" s="111">
        <v>8</v>
      </c>
      <c r="AD14" s="111">
        <v>8</v>
      </c>
      <c r="AE14" s="111">
        <v>6</v>
      </c>
      <c r="AF14" s="111">
        <v>5</v>
      </c>
      <c r="AG14" s="111"/>
      <c r="AH14" s="111"/>
      <c r="AI14" s="111">
        <v>6</v>
      </c>
      <c r="AJ14" s="111"/>
      <c r="AK14" s="122">
        <f t="shared" si="2"/>
        <v>4.5555555555555554</v>
      </c>
      <c r="AL14" s="111"/>
      <c r="AM14" s="111">
        <v>7</v>
      </c>
      <c r="AN14" s="111"/>
      <c r="AO14" s="111"/>
      <c r="AP14" s="111"/>
      <c r="AQ14" s="111"/>
      <c r="AR14" s="122">
        <f t="shared" si="3"/>
        <v>7</v>
      </c>
      <c r="AS14" s="111">
        <v>8</v>
      </c>
      <c r="AT14" s="111">
        <v>6</v>
      </c>
      <c r="AU14" s="111">
        <v>8</v>
      </c>
      <c r="AV14" s="111"/>
      <c r="AW14" s="111"/>
      <c r="AX14" s="111">
        <v>7</v>
      </c>
      <c r="AY14" s="111"/>
      <c r="AZ14" s="111"/>
      <c r="BA14" s="111"/>
      <c r="BB14" s="111"/>
      <c r="BC14" s="111"/>
      <c r="BD14" s="111"/>
      <c r="BE14" s="122">
        <f t="shared" si="4"/>
        <v>7.25</v>
      </c>
      <c r="BF14" s="111"/>
      <c r="BG14" s="111">
        <v>9</v>
      </c>
      <c r="BH14" s="111"/>
      <c r="BI14" s="123">
        <f t="shared" si="5"/>
        <v>9</v>
      </c>
      <c r="BJ14" s="125"/>
      <c r="BK14" s="111">
        <v>6</v>
      </c>
      <c r="BL14" s="111">
        <v>6</v>
      </c>
      <c r="BM14" s="111">
        <v>5</v>
      </c>
      <c r="BN14" s="111">
        <v>6</v>
      </c>
      <c r="BO14" s="111">
        <v>7</v>
      </c>
      <c r="BP14" s="111"/>
      <c r="BQ14" s="111">
        <v>9</v>
      </c>
      <c r="BR14" s="111">
        <v>5</v>
      </c>
      <c r="BS14" s="111"/>
      <c r="BT14" s="111">
        <v>5</v>
      </c>
      <c r="BU14" s="122">
        <f t="shared" si="6"/>
        <v>6.125</v>
      </c>
      <c r="BV14" s="111">
        <v>5</v>
      </c>
      <c r="BW14" s="111">
        <v>5</v>
      </c>
      <c r="BX14" s="111"/>
      <c r="BY14" s="111">
        <v>7</v>
      </c>
      <c r="BZ14" s="111">
        <v>8</v>
      </c>
      <c r="CA14" s="111">
        <v>6</v>
      </c>
      <c r="CB14" s="111">
        <v>5</v>
      </c>
      <c r="CC14" s="111"/>
      <c r="CD14" s="111"/>
      <c r="CE14" s="111"/>
      <c r="CF14" s="111"/>
      <c r="CG14" s="122">
        <f t="shared" si="7"/>
        <v>5.1428571428571432</v>
      </c>
      <c r="CH14" s="111"/>
      <c r="CI14" s="111"/>
      <c r="CJ14" s="111">
        <v>8</v>
      </c>
      <c r="CK14" s="111"/>
      <c r="CL14" s="111">
        <v>7</v>
      </c>
      <c r="CM14" s="111"/>
      <c r="CN14" s="122">
        <f t="shared" si="8"/>
        <v>7.5</v>
      </c>
      <c r="CO14" s="111">
        <v>8</v>
      </c>
      <c r="CP14" s="111">
        <v>8</v>
      </c>
      <c r="CQ14" s="111">
        <v>8</v>
      </c>
      <c r="CR14" s="111">
        <v>8</v>
      </c>
      <c r="CS14" s="111"/>
      <c r="CT14" s="111">
        <v>7</v>
      </c>
      <c r="CU14" s="111"/>
      <c r="CV14" s="111"/>
      <c r="CW14" s="111"/>
      <c r="CX14" s="111"/>
      <c r="CY14" s="111"/>
      <c r="CZ14" s="111"/>
      <c r="DA14" s="122">
        <f t="shared" si="9"/>
        <v>7.8</v>
      </c>
      <c r="DB14" s="111"/>
      <c r="DC14" s="111">
        <v>9</v>
      </c>
      <c r="DD14" s="111"/>
      <c r="DE14" s="123">
        <f t="shared" si="10"/>
        <v>9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12">
        <v>1</v>
      </c>
      <c r="B15" s="153">
        <v>10</v>
      </c>
      <c r="C15" s="156" t="s">
        <v>123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5</v>
      </c>
      <c r="P15" s="111">
        <v>5</v>
      </c>
      <c r="Q15" s="111">
        <v>5</v>
      </c>
      <c r="R15" s="111">
        <v>6</v>
      </c>
      <c r="S15" s="111">
        <v>4</v>
      </c>
      <c r="T15" s="111">
        <v>6</v>
      </c>
      <c r="U15" s="111">
        <v>7</v>
      </c>
      <c r="V15" s="111">
        <v>5</v>
      </c>
      <c r="W15" s="111"/>
      <c r="X15" s="111"/>
      <c r="Y15" s="122">
        <f t="shared" si="1"/>
        <v>5.375</v>
      </c>
      <c r="Z15" s="111">
        <v>4</v>
      </c>
      <c r="AA15" s="111">
        <v>4</v>
      </c>
      <c r="AB15" s="111"/>
      <c r="AC15" s="111">
        <v>7</v>
      </c>
      <c r="AD15" s="111">
        <v>7</v>
      </c>
      <c r="AE15" s="111">
        <v>6</v>
      </c>
      <c r="AF15" s="111">
        <v>5</v>
      </c>
      <c r="AG15" s="111"/>
      <c r="AH15" s="111"/>
      <c r="AI15" s="111">
        <v>6</v>
      </c>
      <c r="AJ15" s="111"/>
      <c r="AK15" s="122">
        <f t="shared" si="2"/>
        <v>4.333333333333333</v>
      </c>
      <c r="AL15" s="111"/>
      <c r="AM15" s="111">
        <v>7</v>
      </c>
      <c r="AN15" s="111"/>
      <c r="AO15" s="111"/>
      <c r="AP15" s="111"/>
      <c r="AQ15" s="111"/>
      <c r="AR15" s="122">
        <f t="shared" si="3"/>
        <v>7</v>
      </c>
      <c r="AS15" s="111">
        <v>6</v>
      </c>
      <c r="AT15" s="111">
        <v>7</v>
      </c>
      <c r="AU15" s="111">
        <v>5</v>
      </c>
      <c r="AV15" s="111"/>
      <c r="AW15" s="111"/>
      <c r="AX15" s="111">
        <v>6</v>
      </c>
      <c r="AY15" s="111"/>
      <c r="AZ15" s="111"/>
      <c r="BA15" s="111"/>
      <c r="BB15" s="111"/>
      <c r="BC15" s="111"/>
      <c r="BD15" s="111"/>
      <c r="BE15" s="122">
        <f t="shared" si="4"/>
        <v>6</v>
      </c>
      <c r="BF15" s="111"/>
      <c r="BG15" s="111">
        <v>8</v>
      </c>
      <c r="BH15" s="111"/>
      <c r="BI15" s="123">
        <f t="shared" si="5"/>
        <v>8</v>
      </c>
      <c r="BJ15" s="125"/>
      <c r="BK15" s="111">
        <v>5</v>
      </c>
      <c r="BL15" s="111">
        <v>5</v>
      </c>
      <c r="BM15" s="111">
        <v>5</v>
      </c>
      <c r="BN15" s="111">
        <v>7</v>
      </c>
      <c r="BO15" s="111">
        <v>7</v>
      </c>
      <c r="BP15" s="111"/>
      <c r="BQ15" s="111">
        <v>5</v>
      </c>
      <c r="BR15" s="111">
        <v>5</v>
      </c>
      <c r="BS15" s="111"/>
      <c r="BT15" s="111">
        <v>4</v>
      </c>
      <c r="BU15" s="122">
        <f t="shared" si="6"/>
        <v>5.375</v>
      </c>
      <c r="BV15" s="111">
        <v>3</v>
      </c>
      <c r="BW15" s="111">
        <v>2</v>
      </c>
      <c r="BX15" s="111"/>
      <c r="BY15" s="111">
        <v>7</v>
      </c>
      <c r="BZ15" s="111">
        <v>8</v>
      </c>
      <c r="CA15" s="111">
        <v>6</v>
      </c>
      <c r="CB15" s="111">
        <v>4</v>
      </c>
      <c r="CC15" s="111"/>
      <c r="CD15" s="111"/>
      <c r="CE15" s="111"/>
      <c r="CF15" s="111"/>
      <c r="CG15" s="122">
        <f t="shared" si="7"/>
        <v>4.2857142857142856</v>
      </c>
      <c r="CH15" s="111"/>
      <c r="CI15" s="111"/>
      <c r="CJ15" s="111">
        <v>4</v>
      </c>
      <c r="CK15" s="111"/>
      <c r="CL15" s="111">
        <v>5</v>
      </c>
      <c r="CM15" s="111"/>
      <c r="CN15" s="122">
        <f t="shared" si="8"/>
        <v>4.5</v>
      </c>
      <c r="CO15" s="111">
        <v>7</v>
      </c>
      <c r="CP15" s="111">
        <v>7</v>
      </c>
      <c r="CQ15" s="111">
        <v>7</v>
      </c>
      <c r="CR15" s="111">
        <v>5</v>
      </c>
      <c r="CS15" s="111"/>
      <c r="CT15" s="111">
        <v>7</v>
      </c>
      <c r="CU15" s="111"/>
      <c r="CV15" s="111"/>
      <c r="CW15" s="111"/>
      <c r="CX15" s="111"/>
      <c r="CY15" s="111"/>
      <c r="CZ15" s="111"/>
      <c r="DA15" s="122">
        <f t="shared" si="9"/>
        <v>6.6</v>
      </c>
      <c r="DB15" s="111"/>
      <c r="DC15" s="111">
        <v>7</v>
      </c>
      <c r="DD15" s="111"/>
      <c r="DE15" s="123">
        <f t="shared" si="10"/>
        <v>7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12">
        <v>1</v>
      </c>
      <c r="B16" s="153">
        <v>11</v>
      </c>
      <c r="C16" s="156" t="s">
        <v>124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7</v>
      </c>
      <c r="P16" s="111">
        <v>7</v>
      </c>
      <c r="Q16" s="111">
        <v>7</v>
      </c>
      <c r="R16" s="111">
        <v>8</v>
      </c>
      <c r="S16" s="111">
        <v>10</v>
      </c>
      <c r="T16" s="111">
        <v>9</v>
      </c>
      <c r="U16" s="111">
        <v>10</v>
      </c>
      <c r="V16" s="111">
        <v>8</v>
      </c>
      <c r="W16" s="111"/>
      <c r="X16" s="111"/>
      <c r="Y16" s="122">
        <f t="shared" si="1"/>
        <v>8.25</v>
      </c>
      <c r="Z16" s="111">
        <v>6</v>
      </c>
      <c r="AA16" s="111">
        <v>6</v>
      </c>
      <c r="AB16" s="111"/>
      <c r="AC16" s="111">
        <v>10</v>
      </c>
      <c r="AD16" s="111">
        <v>10</v>
      </c>
      <c r="AE16" s="111">
        <v>9</v>
      </c>
      <c r="AF16" s="111">
        <v>8</v>
      </c>
      <c r="AG16" s="111"/>
      <c r="AH16" s="111"/>
      <c r="AI16" s="111">
        <v>10</v>
      </c>
      <c r="AJ16" s="111">
        <v>10</v>
      </c>
      <c r="AK16" s="122">
        <f t="shared" si="2"/>
        <v>7.666666666666667</v>
      </c>
      <c r="AL16" s="111"/>
      <c r="AM16" s="111">
        <v>10</v>
      </c>
      <c r="AN16" s="111"/>
      <c r="AO16" s="111"/>
      <c r="AP16" s="111"/>
      <c r="AQ16" s="111"/>
      <c r="AR16" s="122">
        <f t="shared" si="3"/>
        <v>10</v>
      </c>
      <c r="AS16" s="111">
        <v>6</v>
      </c>
      <c r="AT16" s="111">
        <v>8</v>
      </c>
      <c r="AU16" s="111">
        <v>5</v>
      </c>
      <c r="AV16" s="111"/>
      <c r="AW16" s="111"/>
      <c r="AX16" s="111">
        <v>9</v>
      </c>
      <c r="AY16" s="111"/>
      <c r="AZ16" s="111"/>
      <c r="BA16" s="111"/>
      <c r="BB16" s="111"/>
      <c r="BC16" s="111"/>
      <c r="BD16" s="111"/>
      <c r="BE16" s="122">
        <f t="shared" si="4"/>
        <v>7</v>
      </c>
      <c r="BF16" s="111"/>
      <c r="BG16" s="111">
        <v>9</v>
      </c>
      <c r="BH16" s="111"/>
      <c r="BI16" s="123">
        <f t="shared" si="5"/>
        <v>9</v>
      </c>
      <c r="BJ16" s="125"/>
      <c r="BK16" s="111">
        <v>7</v>
      </c>
      <c r="BL16" s="111">
        <v>8</v>
      </c>
      <c r="BM16" s="111">
        <v>8</v>
      </c>
      <c r="BN16" s="111">
        <v>8</v>
      </c>
      <c r="BO16" s="111">
        <v>7</v>
      </c>
      <c r="BP16" s="111"/>
      <c r="BQ16" s="111">
        <v>8</v>
      </c>
      <c r="BR16" s="111">
        <v>8</v>
      </c>
      <c r="BS16" s="111"/>
      <c r="BT16" s="111">
        <v>7</v>
      </c>
      <c r="BU16" s="122">
        <f t="shared" si="6"/>
        <v>7.625</v>
      </c>
      <c r="BV16" s="111">
        <v>4</v>
      </c>
      <c r="BW16" s="111">
        <v>4</v>
      </c>
      <c r="BX16" s="111"/>
      <c r="BY16" s="111">
        <v>10</v>
      </c>
      <c r="BZ16" s="111">
        <v>10</v>
      </c>
      <c r="CA16" s="111">
        <v>9</v>
      </c>
      <c r="CB16" s="111">
        <v>8</v>
      </c>
      <c r="CC16" s="111"/>
      <c r="CD16" s="111"/>
      <c r="CE16" s="111"/>
      <c r="CF16" s="111">
        <v>11</v>
      </c>
      <c r="CG16" s="122">
        <f t="shared" si="7"/>
        <v>8</v>
      </c>
      <c r="CH16" s="111"/>
      <c r="CI16" s="111"/>
      <c r="CJ16" s="111">
        <v>8</v>
      </c>
      <c r="CK16" s="111"/>
      <c r="CL16" s="111">
        <v>7</v>
      </c>
      <c r="CM16" s="111"/>
      <c r="CN16" s="122">
        <f t="shared" si="8"/>
        <v>7.5</v>
      </c>
      <c r="CO16" s="111">
        <v>6</v>
      </c>
      <c r="CP16" s="111">
        <v>7</v>
      </c>
      <c r="CQ16" s="111">
        <v>9</v>
      </c>
      <c r="CR16" s="111">
        <v>5</v>
      </c>
      <c r="CS16" s="111"/>
      <c r="CT16" s="111">
        <v>9</v>
      </c>
      <c r="CU16" s="111"/>
      <c r="CV16" s="111"/>
      <c r="CW16" s="111"/>
      <c r="CX16" s="111"/>
      <c r="CY16" s="111"/>
      <c r="CZ16" s="111"/>
      <c r="DA16" s="122">
        <f t="shared" si="9"/>
        <v>7.2</v>
      </c>
      <c r="DB16" s="111"/>
      <c r="DC16" s="111">
        <v>8</v>
      </c>
      <c r="DD16" s="111"/>
      <c r="DE16" s="123">
        <f t="shared" si="10"/>
        <v>8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12">
        <v>1</v>
      </c>
      <c r="B17" s="153">
        <v>12</v>
      </c>
      <c r="C17" s="156" t="s">
        <v>125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5</v>
      </c>
      <c r="P17" s="111">
        <v>5</v>
      </c>
      <c r="Q17" s="111">
        <v>4</v>
      </c>
      <c r="R17" s="111">
        <v>5</v>
      </c>
      <c r="S17" s="111">
        <v>5</v>
      </c>
      <c r="T17" s="111">
        <v>5</v>
      </c>
      <c r="U17" s="111">
        <v>6</v>
      </c>
      <c r="V17" s="111">
        <v>5</v>
      </c>
      <c r="W17" s="111"/>
      <c r="X17" s="111"/>
      <c r="Y17" s="122">
        <f t="shared" si="1"/>
        <v>5</v>
      </c>
      <c r="Z17" s="111">
        <v>4</v>
      </c>
      <c r="AA17" s="111">
        <v>4</v>
      </c>
      <c r="AB17" s="111"/>
      <c r="AC17" s="111">
        <v>6</v>
      </c>
      <c r="AD17" s="111">
        <v>7</v>
      </c>
      <c r="AE17" s="111">
        <v>4</v>
      </c>
      <c r="AF17" s="111">
        <v>4</v>
      </c>
      <c r="AG17" s="111"/>
      <c r="AH17" s="111"/>
      <c r="AI17" s="111">
        <v>6</v>
      </c>
      <c r="AJ17" s="111">
        <v>7</v>
      </c>
      <c r="AK17" s="122">
        <f t="shared" si="2"/>
        <v>4.666666666666667</v>
      </c>
      <c r="AL17" s="111"/>
      <c r="AM17" s="111">
        <v>7</v>
      </c>
      <c r="AN17" s="111"/>
      <c r="AO17" s="111"/>
      <c r="AP17" s="111"/>
      <c r="AQ17" s="111"/>
      <c r="AR17" s="122">
        <f t="shared" si="3"/>
        <v>7</v>
      </c>
      <c r="AS17" s="111">
        <v>4</v>
      </c>
      <c r="AT17" s="111">
        <v>5</v>
      </c>
      <c r="AU17" s="111">
        <v>6</v>
      </c>
      <c r="AV17" s="111"/>
      <c r="AW17" s="111"/>
      <c r="AX17" s="111">
        <v>5</v>
      </c>
      <c r="AY17" s="111"/>
      <c r="AZ17" s="111"/>
      <c r="BA17" s="111"/>
      <c r="BB17" s="111"/>
      <c r="BC17" s="111"/>
      <c r="BD17" s="111"/>
      <c r="BE17" s="122">
        <f t="shared" si="4"/>
        <v>5</v>
      </c>
      <c r="BF17" s="111"/>
      <c r="BG17" s="111">
        <v>5</v>
      </c>
      <c r="BH17" s="111"/>
      <c r="BI17" s="123">
        <f t="shared" si="5"/>
        <v>5</v>
      </c>
      <c r="BJ17" s="125"/>
      <c r="BK17" s="111">
        <v>4</v>
      </c>
      <c r="BL17" s="111">
        <v>4</v>
      </c>
      <c r="BM17" s="111">
        <v>4</v>
      </c>
      <c r="BN17" s="111">
        <v>6</v>
      </c>
      <c r="BO17" s="111">
        <v>6</v>
      </c>
      <c r="BP17" s="111"/>
      <c r="BQ17" s="111">
        <v>6</v>
      </c>
      <c r="BR17" s="111">
        <v>5</v>
      </c>
      <c r="BS17" s="111"/>
      <c r="BT17" s="111">
        <v>4</v>
      </c>
      <c r="BU17" s="122">
        <f t="shared" si="6"/>
        <v>4.875</v>
      </c>
      <c r="BV17" s="111">
        <v>3</v>
      </c>
      <c r="BW17" s="111">
        <v>3</v>
      </c>
      <c r="BX17" s="111"/>
      <c r="BY17" s="111">
        <v>6</v>
      </c>
      <c r="BZ17" s="111">
        <v>7</v>
      </c>
      <c r="CA17" s="111">
        <v>4</v>
      </c>
      <c r="CB17" s="111">
        <v>4</v>
      </c>
      <c r="CC17" s="111"/>
      <c r="CD17" s="111"/>
      <c r="CE17" s="111"/>
      <c r="CF17" s="111">
        <v>6</v>
      </c>
      <c r="CG17" s="122">
        <f t="shared" si="7"/>
        <v>4.7142857142857144</v>
      </c>
      <c r="CH17" s="111"/>
      <c r="CI17" s="111"/>
      <c r="CJ17" s="111">
        <v>4</v>
      </c>
      <c r="CK17" s="111"/>
      <c r="CL17" s="111">
        <v>4</v>
      </c>
      <c r="CM17" s="111"/>
      <c r="CN17" s="122">
        <f t="shared" si="8"/>
        <v>4</v>
      </c>
      <c r="CO17" s="111">
        <v>4</v>
      </c>
      <c r="CP17" s="111">
        <v>4</v>
      </c>
      <c r="CQ17" s="111">
        <v>5</v>
      </c>
      <c r="CR17" s="111">
        <v>6</v>
      </c>
      <c r="CS17" s="111"/>
      <c r="CT17" s="111">
        <v>6</v>
      </c>
      <c r="CU17" s="111"/>
      <c r="CV17" s="111"/>
      <c r="CW17" s="111"/>
      <c r="CX17" s="111"/>
      <c r="CY17" s="111"/>
      <c r="CZ17" s="111"/>
      <c r="DA17" s="122">
        <f t="shared" si="9"/>
        <v>5</v>
      </c>
      <c r="DB17" s="111"/>
      <c r="DC17" s="111">
        <v>6</v>
      </c>
      <c r="DD17" s="111"/>
      <c r="DE17" s="123">
        <f t="shared" si="10"/>
        <v>6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12">
        <v>1</v>
      </c>
      <c r="B18" s="153">
        <v>13</v>
      </c>
      <c r="C18" s="156" t="s">
        <v>126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5</v>
      </c>
      <c r="P18" s="111">
        <v>5</v>
      </c>
      <c r="Q18" s="111">
        <v>5</v>
      </c>
      <c r="R18" s="111">
        <v>4</v>
      </c>
      <c r="S18" s="111">
        <v>4</v>
      </c>
      <c r="T18" s="111">
        <v>4</v>
      </c>
      <c r="U18" s="111">
        <v>4</v>
      </c>
      <c r="V18" s="111">
        <v>4</v>
      </c>
      <c r="W18" s="111"/>
      <c r="X18" s="111"/>
      <c r="Y18" s="122">
        <f t="shared" si="1"/>
        <v>4.375</v>
      </c>
      <c r="Z18" s="111">
        <v>1</v>
      </c>
      <c r="AA18" s="111">
        <v>1</v>
      </c>
      <c r="AB18" s="111"/>
      <c r="AC18" s="111">
        <v>6</v>
      </c>
      <c r="AD18" s="111">
        <v>7</v>
      </c>
      <c r="AE18" s="111">
        <v>4</v>
      </c>
      <c r="AF18" s="111">
        <v>4</v>
      </c>
      <c r="AG18" s="111"/>
      <c r="AH18" s="111"/>
      <c r="AI18" s="111">
        <v>7</v>
      </c>
      <c r="AJ18" s="111"/>
      <c r="AK18" s="122">
        <f t="shared" si="2"/>
        <v>3.3333333333333335</v>
      </c>
      <c r="AL18" s="111"/>
      <c r="AM18" s="111">
        <v>7</v>
      </c>
      <c r="AN18" s="111"/>
      <c r="AO18" s="111"/>
      <c r="AP18" s="111"/>
      <c r="AQ18" s="111"/>
      <c r="AR18" s="122">
        <f t="shared" si="3"/>
        <v>7</v>
      </c>
      <c r="AS18" s="111">
        <v>5</v>
      </c>
      <c r="AT18" s="111">
        <v>4</v>
      </c>
      <c r="AU18" s="111">
        <v>6</v>
      </c>
      <c r="AV18" s="111"/>
      <c r="AW18" s="111"/>
      <c r="AX18" s="111">
        <v>4</v>
      </c>
      <c r="AY18" s="111"/>
      <c r="AZ18" s="111"/>
      <c r="BA18" s="111"/>
      <c r="BB18" s="111"/>
      <c r="BC18" s="111"/>
      <c r="BD18" s="111"/>
      <c r="BE18" s="122">
        <f t="shared" si="4"/>
        <v>4.75</v>
      </c>
      <c r="BF18" s="111"/>
      <c r="BG18" s="111">
        <v>4</v>
      </c>
      <c r="BH18" s="111"/>
      <c r="BI18" s="123">
        <f t="shared" si="5"/>
        <v>4</v>
      </c>
      <c r="BJ18" s="125"/>
      <c r="BK18" s="111">
        <v>4</v>
      </c>
      <c r="BL18" s="111">
        <v>5</v>
      </c>
      <c r="BM18" s="111">
        <v>5</v>
      </c>
      <c r="BN18" s="111">
        <v>4</v>
      </c>
      <c r="BO18" s="111">
        <v>5</v>
      </c>
      <c r="BP18" s="111"/>
      <c r="BQ18" s="111">
        <v>4</v>
      </c>
      <c r="BR18" s="111">
        <v>4</v>
      </c>
      <c r="BS18" s="111"/>
      <c r="BT18" s="111">
        <v>4</v>
      </c>
      <c r="BU18" s="122">
        <f t="shared" si="6"/>
        <v>4.375</v>
      </c>
      <c r="BV18" s="111">
        <v>2</v>
      </c>
      <c r="BW18" s="111">
        <v>2</v>
      </c>
      <c r="BX18" s="111"/>
      <c r="BY18" s="111">
        <v>6</v>
      </c>
      <c r="BZ18" s="111">
        <v>8</v>
      </c>
      <c r="CA18" s="111">
        <v>4</v>
      </c>
      <c r="CB18" s="111">
        <v>4</v>
      </c>
      <c r="CC18" s="111"/>
      <c r="CD18" s="111"/>
      <c r="CE18" s="111"/>
      <c r="CF18" s="111"/>
      <c r="CG18" s="122">
        <f t="shared" si="7"/>
        <v>3.7142857142857144</v>
      </c>
      <c r="CH18" s="111"/>
      <c r="CI18" s="111"/>
      <c r="CJ18" s="111">
        <v>4</v>
      </c>
      <c r="CK18" s="111"/>
      <c r="CL18" s="111">
        <v>4</v>
      </c>
      <c r="CM18" s="111"/>
      <c r="CN18" s="122">
        <f t="shared" si="8"/>
        <v>4</v>
      </c>
      <c r="CO18" s="111">
        <v>4</v>
      </c>
      <c r="CP18" s="111">
        <v>6</v>
      </c>
      <c r="CQ18" s="111">
        <v>4</v>
      </c>
      <c r="CR18" s="111">
        <v>6</v>
      </c>
      <c r="CS18" s="111"/>
      <c r="CT18" s="111">
        <v>4</v>
      </c>
      <c r="CU18" s="111"/>
      <c r="CV18" s="111"/>
      <c r="CW18" s="111"/>
      <c r="CX18" s="111"/>
      <c r="CY18" s="111"/>
      <c r="CZ18" s="111"/>
      <c r="DA18" s="122">
        <f t="shared" si="9"/>
        <v>4.8</v>
      </c>
      <c r="DB18" s="111"/>
      <c r="DC18" s="111">
        <v>5</v>
      </c>
      <c r="DD18" s="111"/>
      <c r="DE18" s="123">
        <f t="shared" si="10"/>
        <v>5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12">
        <v>1</v>
      </c>
      <c r="B19" s="153">
        <v>14</v>
      </c>
      <c r="C19" s="156" t="s">
        <v>127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7</v>
      </c>
      <c r="P19" s="111">
        <v>7</v>
      </c>
      <c r="Q19" s="111">
        <v>7</v>
      </c>
      <c r="R19" s="111">
        <v>6</v>
      </c>
      <c r="S19" s="111">
        <v>9</v>
      </c>
      <c r="T19" s="111">
        <v>10</v>
      </c>
      <c r="U19" s="111">
        <v>10</v>
      </c>
      <c r="V19" s="111">
        <v>7</v>
      </c>
      <c r="W19" s="111"/>
      <c r="X19" s="111"/>
      <c r="Y19" s="122">
        <f t="shared" si="1"/>
        <v>7.875</v>
      </c>
      <c r="Z19" s="111">
        <v>6</v>
      </c>
      <c r="AA19" s="111">
        <v>5</v>
      </c>
      <c r="AB19" s="111"/>
      <c r="AC19" s="111">
        <v>10</v>
      </c>
      <c r="AD19" s="111">
        <v>10</v>
      </c>
      <c r="AE19" s="111">
        <v>9</v>
      </c>
      <c r="AF19" s="111">
        <v>7</v>
      </c>
      <c r="AG19" s="111"/>
      <c r="AH19" s="111"/>
      <c r="AI19" s="111">
        <v>8</v>
      </c>
      <c r="AJ19" s="111"/>
      <c r="AK19" s="122">
        <f t="shared" si="2"/>
        <v>6.1111111111111107</v>
      </c>
      <c r="AL19" s="111"/>
      <c r="AM19" s="111">
        <v>10</v>
      </c>
      <c r="AN19" s="111"/>
      <c r="AO19" s="111"/>
      <c r="AP19" s="111"/>
      <c r="AQ19" s="111"/>
      <c r="AR19" s="122">
        <f t="shared" si="3"/>
        <v>10</v>
      </c>
      <c r="AS19" s="111">
        <v>10</v>
      </c>
      <c r="AT19" s="111">
        <v>4</v>
      </c>
      <c r="AU19" s="111">
        <v>7</v>
      </c>
      <c r="AV19" s="111"/>
      <c r="AW19" s="111"/>
      <c r="AX19" s="111">
        <v>10</v>
      </c>
      <c r="AY19" s="111"/>
      <c r="AZ19" s="111"/>
      <c r="BA19" s="111"/>
      <c r="BB19" s="111"/>
      <c r="BC19" s="111"/>
      <c r="BD19" s="111"/>
      <c r="BE19" s="122">
        <f t="shared" si="4"/>
        <v>7.75</v>
      </c>
      <c r="BF19" s="111"/>
      <c r="BG19" s="111">
        <v>10</v>
      </c>
      <c r="BH19" s="111"/>
      <c r="BI19" s="123">
        <f t="shared" si="5"/>
        <v>10</v>
      </c>
      <c r="BJ19" s="125"/>
      <c r="BK19" s="111">
        <v>8</v>
      </c>
      <c r="BL19" s="111">
        <v>8</v>
      </c>
      <c r="BM19" s="111">
        <v>8</v>
      </c>
      <c r="BN19" s="111">
        <v>7</v>
      </c>
      <c r="BO19" s="111">
        <v>8</v>
      </c>
      <c r="BP19" s="111"/>
      <c r="BQ19" s="111">
        <v>8</v>
      </c>
      <c r="BR19" s="111">
        <v>7</v>
      </c>
      <c r="BS19" s="111"/>
      <c r="BT19" s="111">
        <v>8</v>
      </c>
      <c r="BU19" s="122">
        <f t="shared" si="6"/>
        <v>7.75</v>
      </c>
      <c r="BV19" s="111">
        <v>9</v>
      </c>
      <c r="BW19" s="111">
        <v>9</v>
      </c>
      <c r="BX19" s="111"/>
      <c r="BY19" s="111">
        <v>10</v>
      </c>
      <c r="BZ19" s="111">
        <v>10</v>
      </c>
      <c r="CA19" s="111">
        <v>8</v>
      </c>
      <c r="CB19" s="111">
        <v>4</v>
      </c>
      <c r="CC19" s="111"/>
      <c r="CD19" s="111"/>
      <c r="CE19" s="111"/>
      <c r="CF19" s="111"/>
      <c r="CG19" s="122">
        <f t="shared" si="7"/>
        <v>7.1428571428571432</v>
      </c>
      <c r="CH19" s="111"/>
      <c r="CI19" s="111"/>
      <c r="CJ19" s="111">
        <v>8</v>
      </c>
      <c r="CK19" s="111"/>
      <c r="CL19" s="111">
        <v>8</v>
      </c>
      <c r="CM19" s="111"/>
      <c r="CN19" s="122">
        <f t="shared" si="8"/>
        <v>8</v>
      </c>
      <c r="CO19" s="111">
        <v>10</v>
      </c>
      <c r="CP19" s="111">
        <v>10</v>
      </c>
      <c r="CQ19" s="111">
        <v>4</v>
      </c>
      <c r="CR19" s="111">
        <v>7</v>
      </c>
      <c r="CS19" s="111"/>
      <c r="CT19" s="111">
        <v>9</v>
      </c>
      <c r="CU19" s="111"/>
      <c r="CV19" s="111"/>
      <c r="CW19" s="111"/>
      <c r="CX19" s="111"/>
      <c r="CY19" s="111"/>
      <c r="CZ19" s="111"/>
      <c r="DA19" s="122">
        <f t="shared" si="9"/>
        <v>8</v>
      </c>
      <c r="DB19" s="111"/>
      <c r="DC19" s="111">
        <v>11</v>
      </c>
      <c r="DD19" s="111"/>
      <c r="DE19" s="123">
        <f t="shared" si="10"/>
        <v>11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12">
        <v>1</v>
      </c>
      <c r="B20" s="153">
        <v>15</v>
      </c>
      <c r="C20" s="156" t="s">
        <v>128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5</v>
      </c>
      <c r="P20" s="111">
        <v>4</v>
      </c>
      <c r="Q20" s="111">
        <v>4</v>
      </c>
      <c r="R20" s="111">
        <v>5</v>
      </c>
      <c r="S20" s="111">
        <v>6</v>
      </c>
      <c r="T20" s="111">
        <v>6</v>
      </c>
      <c r="U20" s="111">
        <v>6</v>
      </c>
      <c r="V20" s="111">
        <v>5</v>
      </c>
      <c r="W20" s="111"/>
      <c r="X20" s="111"/>
      <c r="Y20" s="122">
        <f t="shared" si="1"/>
        <v>5.125</v>
      </c>
      <c r="Z20" s="111">
        <v>3</v>
      </c>
      <c r="AA20" s="111">
        <v>2</v>
      </c>
      <c r="AB20" s="111"/>
      <c r="AC20" s="111">
        <v>7</v>
      </c>
      <c r="AD20" s="111">
        <v>6</v>
      </c>
      <c r="AE20" s="111">
        <v>5</v>
      </c>
      <c r="AF20" s="111">
        <v>4</v>
      </c>
      <c r="AG20" s="111"/>
      <c r="AH20" s="111"/>
      <c r="AI20" s="111">
        <v>6</v>
      </c>
      <c r="AJ20" s="111">
        <v>10</v>
      </c>
      <c r="AK20" s="122">
        <f t="shared" si="2"/>
        <v>4.7777777777777777</v>
      </c>
      <c r="AL20" s="111"/>
      <c r="AM20" s="111">
        <v>6</v>
      </c>
      <c r="AN20" s="111"/>
      <c r="AO20" s="111"/>
      <c r="AP20" s="111"/>
      <c r="AQ20" s="111"/>
      <c r="AR20" s="122">
        <f t="shared" si="3"/>
        <v>6</v>
      </c>
      <c r="AS20" s="111">
        <v>6</v>
      </c>
      <c r="AT20" s="111">
        <v>6</v>
      </c>
      <c r="AU20" s="111">
        <v>6</v>
      </c>
      <c r="AV20" s="111"/>
      <c r="AW20" s="111"/>
      <c r="AX20" s="111">
        <v>4</v>
      </c>
      <c r="AY20" s="111"/>
      <c r="AZ20" s="111"/>
      <c r="BA20" s="111"/>
      <c r="BB20" s="111"/>
      <c r="BC20" s="111"/>
      <c r="BD20" s="111"/>
      <c r="BE20" s="122">
        <f t="shared" si="4"/>
        <v>5.5</v>
      </c>
      <c r="BF20" s="111"/>
      <c r="BG20" s="111">
        <v>8</v>
      </c>
      <c r="BH20" s="111"/>
      <c r="BI20" s="123">
        <f t="shared" si="5"/>
        <v>8</v>
      </c>
      <c r="BJ20" s="125"/>
      <c r="BK20" s="111">
        <v>5</v>
      </c>
      <c r="BL20" s="111">
        <v>4</v>
      </c>
      <c r="BM20" s="111">
        <v>4</v>
      </c>
      <c r="BN20" s="111">
        <v>4</v>
      </c>
      <c r="BO20" s="111">
        <v>4</v>
      </c>
      <c r="BP20" s="111"/>
      <c r="BQ20" s="111">
        <v>4</v>
      </c>
      <c r="BR20" s="111">
        <v>5</v>
      </c>
      <c r="BS20" s="111"/>
      <c r="BT20" s="111">
        <v>4</v>
      </c>
      <c r="BU20" s="122">
        <f t="shared" si="6"/>
        <v>4.25</v>
      </c>
      <c r="BV20" s="111">
        <v>2</v>
      </c>
      <c r="BW20" s="111">
        <v>2</v>
      </c>
      <c r="BX20" s="111"/>
      <c r="BY20" s="111">
        <v>7</v>
      </c>
      <c r="BZ20" s="111">
        <v>6</v>
      </c>
      <c r="CA20" s="111">
        <v>4</v>
      </c>
      <c r="CB20" s="111">
        <v>4</v>
      </c>
      <c r="CC20" s="111"/>
      <c r="CD20" s="111"/>
      <c r="CE20" s="111"/>
      <c r="CF20" s="111">
        <v>11</v>
      </c>
      <c r="CG20" s="122">
        <f t="shared" si="7"/>
        <v>5.1428571428571432</v>
      </c>
      <c r="CH20" s="111"/>
      <c r="CI20" s="111"/>
      <c r="CJ20" s="111">
        <v>4</v>
      </c>
      <c r="CK20" s="111"/>
      <c r="CL20" s="111">
        <v>5</v>
      </c>
      <c r="CM20" s="111"/>
      <c r="CN20" s="122">
        <f t="shared" si="8"/>
        <v>4.5</v>
      </c>
      <c r="CO20" s="111">
        <v>6</v>
      </c>
      <c r="CP20" s="111">
        <v>5</v>
      </c>
      <c r="CQ20" s="111">
        <v>6</v>
      </c>
      <c r="CR20" s="111">
        <v>6</v>
      </c>
      <c r="CS20" s="111"/>
      <c r="CT20" s="111">
        <v>4</v>
      </c>
      <c r="CU20" s="111"/>
      <c r="CV20" s="111"/>
      <c r="CW20" s="111"/>
      <c r="CX20" s="111"/>
      <c r="CY20" s="111"/>
      <c r="CZ20" s="111"/>
      <c r="DA20" s="122">
        <f t="shared" si="9"/>
        <v>5.4</v>
      </c>
      <c r="DB20" s="111"/>
      <c r="DC20" s="111">
        <v>6</v>
      </c>
      <c r="DD20" s="111"/>
      <c r="DE20" s="123">
        <f t="shared" si="10"/>
        <v>6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12">
        <v>1</v>
      </c>
      <c r="B21" s="153">
        <v>16</v>
      </c>
      <c r="C21" s="156" t="s">
        <v>129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5</v>
      </c>
      <c r="P21" s="111">
        <v>6</v>
      </c>
      <c r="Q21" s="111">
        <v>6</v>
      </c>
      <c r="R21" s="111">
        <v>6</v>
      </c>
      <c r="S21" s="111">
        <v>7</v>
      </c>
      <c r="T21" s="111">
        <v>7</v>
      </c>
      <c r="U21" s="111">
        <v>7</v>
      </c>
      <c r="V21" s="111">
        <v>5</v>
      </c>
      <c r="W21" s="111"/>
      <c r="X21" s="111"/>
      <c r="Y21" s="122">
        <f t="shared" si="1"/>
        <v>6.125</v>
      </c>
      <c r="Z21" s="111">
        <v>4</v>
      </c>
      <c r="AA21" s="111">
        <v>3</v>
      </c>
      <c r="AB21" s="111"/>
      <c r="AC21" s="111">
        <v>7</v>
      </c>
      <c r="AD21" s="111">
        <v>8</v>
      </c>
      <c r="AE21" s="111">
        <v>7</v>
      </c>
      <c r="AF21" s="111">
        <v>4</v>
      </c>
      <c r="AG21" s="111"/>
      <c r="AH21" s="111"/>
      <c r="AI21" s="111">
        <v>6</v>
      </c>
      <c r="AJ21" s="111">
        <v>9</v>
      </c>
      <c r="AK21" s="122">
        <f t="shared" si="2"/>
        <v>5.333333333333333</v>
      </c>
      <c r="AL21" s="111"/>
      <c r="AM21" s="111">
        <v>8</v>
      </c>
      <c r="AN21" s="111"/>
      <c r="AO21" s="111"/>
      <c r="AP21" s="111"/>
      <c r="AQ21" s="111"/>
      <c r="AR21" s="122">
        <f t="shared" si="3"/>
        <v>8</v>
      </c>
      <c r="AS21" s="111">
        <v>5</v>
      </c>
      <c r="AT21" s="111">
        <v>6</v>
      </c>
      <c r="AU21" s="111">
        <v>8</v>
      </c>
      <c r="AV21" s="111"/>
      <c r="AW21" s="111"/>
      <c r="AX21" s="111">
        <v>6</v>
      </c>
      <c r="AY21" s="111"/>
      <c r="AZ21" s="111"/>
      <c r="BA21" s="111"/>
      <c r="BB21" s="111"/>
      <c r="BC21" s="111"/>
      <c r="BD21" s="111"/>
      <c r="BE21" s="122">
        <f t="shared" si="4"/>
        <v>6.25</v>
      </c>
      <c r="BF21" s="111"/>
      <c r="BG21" s="111">
        <v>8</v>
      </c>
      <c r="BH21" s="111"/>
      <c r="BI21" s="123">
        <f t="shared" si="5"/>
        <v>8</v>
      </c>
      <c r="BJ21" s="125"/>
      <c r="BK21" s="111">
        <v>5</v>
      </c>
      <c r="BL21" s="111">
        <v>6</v>
      </c>
      <c r="BM21" s="111">
        <v>6</v>
      </c>
      <c r="BN21" s="111">
        <v>6</v>
      </c>
      <c r="BO21" s="111">
        <v>5</v>
      </c>
      <c r="BP21" s="111"/>
      <c r="BQ21" s="111">
        <v>6</v>
      </c>
      <c r="BR21" s="111">
        <v>5</v>
      </c>
      <c r="BS21" s="111"/>
      <c r="BT21" s="111">
        <v>4</v>
      </c>
      <c r="BU21" s="122">
        <f t="shared" si="6"/>
        <v>5.375</v>
      </c>
      <c r="BV21" s="111">
        <v>4</v>
      </c>
      <c r="BW21" s="111">
        <v>3</v>
      </c>
      <c r="BX21" s="111"/>
      <c r="BY21" s="111">
        <v>7</v>
      </c>
      <c r="BZ21" s="111">
        <v>8</v>
      </c>
      <c r="CA21" s="111">
        <v>6</v>
      </c>
      <c r="CB21" s="111">
        <v>4</v>
      </c>
      <c r="CC21" s="111"/>
      <c r="CD21" s="111"/>
      <c r="CE21" s="111"/>
      <c r="CF21" s="111">
        <v>10</v>
      </c>
      <c r="CG21" s="122">
        <f t="shared" si="7"/>
        <v>6</v>
      </c>
      <c r="CH21" s="111"/>
      <c r="CI21" s="111"/>
      <c r="CJ21" s="111">
        <v>4</v>
      </c>
      <c r="CK21" s="111"/>
      <c r="CL21" s="111">
        <v>5</v>
      </c>
      <c r="CM21" s="111"/>
      <c r="CN21" s="122">
        <f t="shared" si="8"/>
        <v>4.5</v>
      </c>
      <c r="CO21" s="111">
        <v>5</v>
      </c>
      <c r="CP21" s="111">
        <v>4</v>
      </c>
      <c r="CQ21" s="111">
        <v>6</v>
      </c>
      <c r="CR21" s="111">
        <v>8</v>
      </c>
      <c r="CS21" s="111"/>
      <c r="CT21" s="111">
        <v>6</v>
      </c>
      <c r="CU21" s="111"/>
      <c r="CV21" s="111"/>
      <c r="CW21" s="111"/>
      <c r="CX21" s="111"/>
      <c r="CY21" s="111"/>
      <c r="CZ21" s="111"/>
      <c r="DA21" s="122">
        <f t="shared" si="9"/>
        <v>5.8</v>
      </c>
      <c r="DB21" s="111"/>
      <c r="DC21" s="111">
        <v>8</v>
      </c>
      <c r="DD21" s="111"/>
      <c r="DE21" s="123">
        <f t="shared" si="10"/>
        <v>8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12">
        <v>1</v>
      </c>
      <c r="B22" s="153">
        <v>17</v>
      </c>
      <c r="C22" s="156" t="s">
        <v>130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6</v>
      </c>
      <c r="P22" s="111">
        <v>6</v>
      </c>
      <c r="Q22" s="111">
        <v>6</v>
      </c>
      <c r="R22" s="111">
        <v>5</v>
      </c>
      <c r="S22" s="111">
        <v>6</v>
      </c>
      <c r="T22" s="111">
        <v>6</v>
      </c>
      <c r="U22" s="111">
        <v>6</v>
      </c>
      <c r="V22" s="111">
        <v>6</v>
      </c>
      <c r="W22" s="111"/>
      <c r="X22" s="111"/>
      <c r="Y22" s="122">
        <f t="shared" si="1"/>
        <v>5.875</v>
      </c>
      <c r="Z22" s="111">
        <v>4</v>
      </c>
      <c r="AA22" s="111">
        <v>4</v>
      </c>
      <c r="AB22" s="111"/>
      <c r="AC22" s="111">
        <v>4</v>
      </c>
      <c r="AD22" s="111">
        <v>8</v>
      </c>
      <c r="AE22" s="111">
        <v>4</v>
      </c>
      <c r="AF22" s="111">
        <v>4</v>
      </c>
      <c r="AG22" s="111"/>
      <c r="AH22" s="111"/>
      <c r="AI22" s="111">
        <v>6</v>
      </c>
      <c r="AJ22" s="111"/>
      <c r="AK22" s="122">
        <f t="shared" si="2"/>
        <v>3.7777777777777777</v>
      </c>
      <c r="AL22" s="111"/>
      <c r="AM22" s="111">
        <v>6</v>
      </c>
      <c r="AN22" s="111"/>
      <c r="AO22" s="111"/>
      <c r="AP22" s="111"/>
      <c r="AQ22" s="111"/>
      <c r="AR22" s="122">
        <f t="shared" si="3"/>
        <v>6</v>
      </c>
      <c r="AS22" s="111">
        <v>4</v>
      </c>
      <c r="AT22" s="111">
        <v>6</v>
      </c>
      <c r="AU22" s="111">
        <v>5</v>
      </c>
      <c r="AV22" s="111"/>
      <c r="AW22" s="111"/>
      <c r="AX22" s="111">
        <v>6</v>
      </c>
      <c r="AY22" s="111"/>
      <c r="AZ22" s="111"/>
      <c r="BA22" s="111"/>
      <c r="BB22" s="111"/>
      <c r="BC22" s="111"/>
      <c r="BD22" s="111"/>
      <c r="BE22" s="122">
        <f t="shared" si="4"/>
        <v>5.25</v>
      </c>
      <c r="BF22" s="111"/>
      <c r="BG22" s="111">
        <v>6</v>
      </c>
      <c r="BH22" s="111"/>
      <c r="BI22" s="123">
        <f t="shared" si="5"/>
        <v>6</v>
      </c>
      <c r="BJ22" s="125"/>
      <c r="BK22" s="111">
        <v>5</v>
      </c>
      <c r="BL22" s="111">
        <v>5</v>
      </c>
      <c r="BM22" s="111">
        <v>5</v>
      </c>
      <c r="BN22" s="111">
        <v>4</v>
      </c>
      <c r="BO22" s="111">
        <v>7</v>
      </c>
      <c r="BP22" s="111"/>
      <c r="BQ22" s="111">
        <v>5</v>
      </c>
      <c r="BR22" s="111">
        <v>6</v>
      </c>
      <c r="BS22" s="111"/>
      <c r="BT22" s="111">
        <v>5</v>
      </c>
      <c r="BU22" s="122">
        <f t="shared" si="6"/>
        <v>5.25</v>
      </c>
      <c r="BV22" s="111">
        <v>3</v>
      </c>
      <c r="BW22" s="111">
        <v>2</v>
      </c>
      <c r="BX22" s="111"/>
      <c r="BY22" s="111">
        <v>5</v>
      </c>
      <c r="BZ22" s="111">
        <v>8</v>
      </c>
      <c r="CA22" s="111">
        <v>5</v>
      </c>
      <c r="CB22" s="111">
        <v>4</v>
      </c>
      <c r="CC22" s="111"/>
      <c r="CD22" s="111"/>
      <c r="CE22" s="111"/>
      <c r="CF22" s="111"/>
      <c r="CG22" s="122">
        <f t="shared" si="7"/>
        <v>3.8571428571428572</v>
      </c>
      <c r="CH22" s="111"/>
      <c r="CI22" s="111"/>
      <c r="CJ22" s="111">
        <v>3</v>
      </c>
      <c r="CK22" s="111"/>
      <c r="CL22" s="111">
        <v>4</v>
      </c>
      <c r="CM22" s="111"/>
      <c r="CN22" s="122">
        <f t="shared" si="8"/>
        <v>3.5</v>
      </c>
      <c r="CO22" s="111">
        <v>4</v>
      </c>
      <c r="CP22" s="111">
        <v>4</v>
      </c>
      <c r="CQ22" s="111">
        <v>8</v>
      </c>
      <c r="CR22" s="111">
        <v>5</v>
      </c>
      <c r="CS22" s="111"/>
      <c r="CT22" s="111">
        <v>7</v>
      </c>
      <c r="CU22" s="111"/>
      <c r="CV22" s="111"/>
      <c r="CW22" s="111"/>
      <c r="CX22" s="111"/>
      <c r="CY22" s="111"/>
      <c r="CZ22" s="111"/>
      <c r="DA22" s="122">
        <f t="shared" si="9"/>
        <v>5.6</v>
      </c>
      <c r="DB22" s="111"/>
      <c r="DC22" s="111">
        <v>6</v>
      </c>
      <c r="DD22" s="111"/>
      <c r="DE22" s="123">
        <f t="shared" si="10"/>
        <v>6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12">
        <v>1</v>
      </c>
      <c r="B23" s="153">
        <v>18</v>
      </c>
      <c r="C23" s="156" t="s">
        <v>131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4</v>
      </c>
      <c r="P23" s="111">
        <v>4</v>
      </c>
      <c r="Q23" s="111">
        <v>4</v>
      </c>
      <c r="R23" s="111">
        <v>4</v>
      </c>
      <c r="S23" s="111">
        <v>4</v>
      </c>
      <c r="T23" s="111">
        <v>5</v>
      </c>
      <c r="U23" s="111">
        <v>4</v>
      </c>
      <c r="V23" s="111">
        <v>4</v>
      </c>
      <c r="W23" s="111"/>
      <c r="X23" s="111"/>
      <c r="Y23" s="122">
        <f t="shared" si="1"/>
        <v>4.125</v>
      </c>
      <c r="Z23" s="111">
        <v>2</v>
      </c>
      <c r="AA23" s="111">
        <v>1</v>
      </c>
      <c r="AB23" s="111"/>
      <c r="AC23" s="111">
        <v>6</v>
      </c>
      <c r="AD23" s="111">
        <v>4</v>
      </c>
      <c r="AE23" s="111">
        <v>3</v>
      </c>
      <c r="AF23" s="111">
        <v>4</v>
      </c>
      <c r="AG23" s="111"/>
      <c r="AH23" s="111"/>
      <c r="AI23" s="111">
        <v>6</v>
      </c>
      <c r="AJ23" s="111">
        <v>5</v>
      </c>
      <c r="AK23" s="122">
        <f t="shared" si="2"/>
        <v>3.4444444444444446</v>
      </c>
      <c r="AL23" s="111"/>
      <c r="AM23" s="111">
        <v>8</v>
      </c>
      <c r="AN23" s="111"/>
      <c r="AO23" s="111"/>
      <c r="AP23" s="111"/>
      <c r="AQ23" s="111"/>
      <c r="AR23" s="122">
        <f t="shared" si="3"/>
        <v>8</v>
      </c>
      <c r="AS23" s="111">
        <v>4</v>
      </c>
      <c r="AT23" s="111">
        <v>6</v>
      </c>
      <c r="AU23" s="111">
        <v>8</v>
      </c>
      <c r="AV23" s="111"/>
      <c r="AW23" s="111"/>
      <c r="AX23" s="111">
        <v>4</v>
      </c>
      <c r="AY23" s="111"/>
      <c r="AZ23" s="111"/>
      <c r="BA23" s="111"/>
      <c r="BB23" s="111"/>
      <c r="BC23" s="111"/>
      <c r="BD23" s="111"/>
      <c r="BE23" s="122">
        <f t="shared" si="4"/>
        <v>5.5</v>
      </c>
      <c r="BF23" s="111"/>
      <c r="BG23" s="111">
        <v>4</v>
      </c>
      <c r="BH23" s="111"/>
      <c r="BI23" s="123">
        <f t="shared" si="5"/>
        <v>4</v>
      </c>
      <c r="BJ23" s="125"/>
      <c r="BK23" s="111">
        <v>4</v>
      </c>
      <c r="BL23" s="111">
        <v>3</v>
      </c>
      <c r="BM23" s="111">
        <v>3</v>
      </c>
      <c r="BN23" s="111">
        <v>4</v>
      </c>
      <c r="BO23" s="111">
        <v>3</v>
      </c>
      <c r="BP23" s="111"/>
      <c r="BQ23" s="111">
        <v>4</v>
      </c>
      <c r="BR23" s="111">
        <v>4</v>
      </c>
      <c r="BS23" s="111"/>
      <c r="BT23" s="111">
        <v>4</v>
      </c>
      <c r="BU23" s="122">
        <f t="shared" si="6"/>
        <v>3.625</v>
      </c>
      <c r="BV23" s="111">
        <v>3</v>
      </c>
      <c r="BW23" s="111">
        <v>2</v>
      </c>
      <c r="BX23" s="111"/>
      <c r="BY23" s="111">
        <v>6</v>
      </c>
      <c r="BZ23" s="111">
        <v>5</v>
      </c>
      <c r="CA23" s="111">
        <v>3</v>
      </c>
      <c r="CB23" s="111">
        <v>4</v>
      </c>
      <c r="CC23" s="111"/>
      <c r="CD23" s="111"/>
      <c r="CE23" s="111"/>
      <c r="CF23" s="111">
        <v>4</v>
      </c>
      <c r="CG23" s="122">
        <f t="shared" si="7"/>
        <v>3.8571428571428572</v>
      </c>
      <c r="CH23" s="111"/>
      <c r="CI23" s="111"/>
      <c r="CJ23" s="111">
        <v>8</v>
      </c>
      <c r="CK23" s="111"/>
      <c r="CL23" s="111">
        <v>8</v>
      </c>
      <c r="CM23" s="111"/>
      <c r="CN23" s="122">
        <f t="shared" si="8"/>
        <v>8</v>
      </c>
      <c r="CO23" s="111">
        <v>4</v>
      </c>
      <c r="CP23" s="111">
        <v>7</v>
      </c>
      <c r="CQ23" s="111">
        <v>8</v>
      </c>
      <c r="CR23" s="111">
        <v>8</v>
      </c>
      <c r="CS23" s="111"/>
      <c r="CT23" s="111">
        <v>4</v>
      </c>
      <c r="CU23" s="111"/>
      <c r="CV23" s="111"/>
      <c r="CW23" s="111"/>
      <c r="CX23" s="111"/>
      <c r="CY23" s="111"/>
      <c r="CZ23" s="111"/>
      <c r="DA23" s="122">
        <f t="shared" si="9"/>
        <v>6.2</v>
      </c>
      <c r="DB23" s="111"/>
      <c r="DC23" s="111">
        <v>4</v>
      </c>
      <c r="DD23" s="111"/>
      <c r="DE23" s="123">
        <f t="shared" si="10"/>
        <v>4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12">
        <v>1</v>
      </c>
      <c r="B24" s="153">
        <v>19</v>
      </c>
      <c r="C24" s="156" t="s">
        <v>132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7</v>
      </c>
      <c r="P24" s="111">
        <v>7</v>
      </c>
      <c r="Q24" s="111">
        <v>7</v>
      </c>
      <c r="R24" s="111">
        <v>8</v>
      </c>
      <c r="S24" s="111">
        <v>10</v>
      </c>
      <c r="T24" s="111">
        <v>10</v>
      </c>
      <c r="U24" s="111">
        <v>10</v>
      </c>
      <c r="V24" s="111">
        <v>7</v>
      </c>
      <c r="W24" s="111"/>
      <c r="X24" s="111"/>
      <c r="Y24" s="122">
        <f t="shared" si="1"/>
        <v>8.25</v>
      </c>
      <c r="Z24" s="111">
        <v>3</v>
      </c>
      <c r="AA24" s="111">
        <v>4</v>
      </c>
      <c r="AB24" s="111"/>
      <c r="AC24" s="111">
        <v>8</v>
      </c>
      <c r="AD24" s="111">
        <v>9</v>
      </c>
      <c r="AE24" s="111">
        <v>7</v>
      </c>
      <c r="AF24" s="111">
        <v>4</v>
      </c>
      <c r="AG24" s="111"/>
      <c r="AH24" s="111"/>
      <c r="AI24" s="111">
        <v>8</v>
      </c>
      <c r="AJ24" s="111">
        <v>10</v>
      </c>
      <c r="AK24" s="122">
        <f t="shared" si="2"/>
        <v>5.8888888888888893</v>
      </c>
      <c r="AL24" s="111"/>
      <c r="AM24" s="111">
        <v>8</v>
      </c>
      <c r="AN24" s="111"/>
      <c r="AO24" s="111"/>
      <c r="AP24" s="111"/>
      <c r="AQ24" s="111"/>
      <c r="AR24" s="122">
        <f t="shared" si="3"/>
        <v>8</v>
      </c>
      <c r="AS24" s="111">
        <v>6</v>
      </c>
      <c r="AT24" s="111">
        <v>7</v>
      </c>
      <c r="AU24" s="111">
        <v>8</v>
      </c>
      <c r="AV24" s="111"/>
      <c r="AW24" s="111"/>
      <c r="AX24" s="111">
        <v>7</v>
      </c>
      <c r="AY24" s="111"/>
      <c r="AZ24" s="111"/>
      <c r="BA24" s="111"/>
      <c r="BB24" s="111"/>
      <c r="BC24" s="111"/>
      <c r="BD24" s="111"/>
      <c r="BE24" s="122">
        <f t="shared" si="4"/>
        <v>7</v>
      </c>
      <c r="BF24" s="111"/>
      <c r="BG24" s="111">
        <v>8</v>
      </c>
      <c r="BH24" s="111"/>
      <c r="BI24" s="123">
        <f t="shared" si="5"/>
        <v>8</v>
      </c>
      <c r="BJ24" s="125"/>
      <c r="BK24" s="111">
        <v>7</v>
      </c>
      <c r="BL24" s="111">
        <v>7</v>
      </c>
      <c r="BM24" s="111">
        <v>7</v>
      </c>
      <c r="BN24" s="111">
        <v>8</v>
      </c>
      <c r="BO24" s="111">
        <v>8</v>
      </c>
      <c r="BP24" s="111"/>
      <c r="BQ24" s="111">
        <v>8</v>
      </c>
      <c r="BR24" s="111">
        <v>7</v>
      </c>
      <c r="BS24" s="111"/>
      <c r="BT24" s="111">
        <v>7</v>
      </c>
      <c r="BU24" s="122">
        <f t="shared" si="6"/>
        <v>7.375</v>
      </c>
      <c r="BV24" s="111">
        <v>3</v>
      </c>
      <c r="BW24" s="111">
        <v>2</v>
      </c>
      <c r="BX24" s="111"/>
      <c r="BY24" s="111">
        <v>8</v>
      </c>
      <c r="BZ24" s="111">
        <v>9</v>
      </c>
      <c r="CA24" s="111">
        <v>4</v>
      </c>
      <c r="CB24" s="111">
        <v>5</v>
      </c>
      <c r="CC24" s="111"/>
      <c r="CD24" s="111"/>
      <c r="CE24" s="111"/>
      <c r="CF24" s="111">
        <v>10</v>
      </c>
      <c r="CG24" s="122">
        <f t="shared" si="7"/>
        <v>5.8571428571428568</v>
      </c>
      <c r="CH24" s="111"/>
      <c r="CI24" s="111"/>
      <c r="CJ24" s="111">
        <v>8</v>
      </c>
      <c r="CK24" s="111"/>
      <c r="CL24" s="111">
        <v>8</v>
      </c>
      <c r="CM24" s="111"/>
      <c r="CN24" s="122">
        <f t="shared" si="8"/>
        <v>8</v>
      </c>
      <c r="CO24" s="111">
        <v>5</v>
      </c>
      <c r="CP24" s="111">
        <v>7</v>
      </c>
      <c r="CQ24" s="111">
        <v>8</v>
      </c>
      <c r="CR24" s="111">
        <v>8</v>
      </c>
      <c r="CS24" s="111"/>
      <c r="CT24" s="111">
        <v>7</v>
      </c>
      <c r="CU24" s="111"/>
      <c r="CV24" s="111"/>
      <c r="CW24" s="111"/>
      <c r="CX24" s="111"/>
      <c r="CY24" s="111"/>
      <c r="CZ24" s="111"/>
      <c r="DA24" s="122">
        <f t="shared" si="9"/>
        <v>7</v>
      </c>
      <c r="DB24" s="111"/>
      <c r="DC24" s="111">
        <v>8</v>
      </c>
      <c r="DD24" s="111"/>
      <c r="DE24" s="123">
        <f t="shared" si="10"/>
        <v>8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12">
        <v>1</v>
      </c>
      <c r="B25" s="153">
        <v>20</v>
      </c>
      <c r="C25" s="156" t="s">
        <v>133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7</v>
      </c>
      <c r="P25" s="111">
        <v>7</v>
      </c>
      <c r="Q25" s="111">
        <v>7</v>
      </c>
      <c r="R25" s="111">
        <v>6</v>
      </c>
      <c r="S25" s="111">
        <v>10</v>
      </c>
      <c r="T25" s="111">
        <v>9</v>
      </c>
      <c r="U25" s="111">
        <v>9</v>
      </c>
      <c r="V25" s="111">
        <v>8</v>
      </c>
      <c r="W25" s="111"/>
      <c r="X25" s="111"/>
      <c r="Y25" s="122">
        <f t="shared" si="1"/>
        <v>7.875</v>
      </c>
      <c r="Z25" s="111">
        <v>7</v>
      </c>
      <c r="AA25" s="111">
        <v>6</v>
      </c>
      <c r="AB25" s="111"/>
      <c r="AC25" s="111">
        <v>9</v>
      </c>
      <c r="AD25" s="111">
        <v>9</v>
      </c>
      <c r="AE25" s="111">
        <v>8</v>
      </c>
      <c r="AF25" s="111">
        <v>7</v>
      </c>
      <c r="AG25" s="111"/>
      <c r="AH25" s="111"/>
      <c r="AI25" s="111">
        <v>8</v>
      </c>
      <c r="AJ25" s="111">
        <v>9</v>
      </c>
      <c r="AK25" s="122">
        <f t="shared" si="2"/>
        <v>7</v>
      </c>
      <c r="AL25" s="111"/>
      <c r="AM25" s="111">
        <v>8</v>
      </c>
      <c r="AN25" s="111"/>
      <c r="AO25" s="111"/>
      <c r="AP25" s="111"/>
      <c r="AQ25" s="111"/>
      <c r="AR25" s="122">
        <f t="shared" si="3"/>
        <v>8</v>
      </c>
      <c r="AS25" s="111">
        <v>8</v>
      </c>
      <c r="AT25" s="111">
        <v>6</v>
      </c>
      <c r="AU25" s="111">
        <v>6</v>
      </c>
      <c r="AV25" s="111"/>
      <c r="AW25" s="111"/>
      <c r="AX25" s="111">
        <v>10</v>
      </c>
      <c r="AY25" s="111"/>
      <c r="AZ25" s="111"/>
      <c r="BA25" s="111"/>
      <c r="BB25" s="111"/>
      <c r="BC25" s="111"/>
      <c r="BD25" s="111"/>
      <c r="BE25" s="122">
        <f t="shared" si="4"/>
        <v>7.5</v>
      </c>
      <c r="BF25" s="111"/>
      <c r="BG25" s="111">
        <v>8</v>
      </c>
      <c r="BH25" s="111"/>
      <c r="BI25" s="123">
        <f t="shared" si="5"/>
        <v>8</v>
      </c>
      <c r="BJ25" s="125"/>
      <c r="BK25" s="111">
        <v>7</v>
      </c>
      <c r="BL25" s="111">
        <v>7</v>
      </c>
      <c r="BM25" s="111">
        <v>7</v>
      </c>
      <c r="BN25" s="111">
        <v>7</v>
      </c>
      <c r="BO25" s="111">
        <v>9</v>
      </c>
      <c r="BP25" s="111"/>
      <c r="BQ25" s="111">
        <v>8</v>
      </c>
      <c r="BR25" s="111">
        <v>8</v>
      </c>
      <c r="BS25" s="111"/>
      <c r="BT25" s="111">
        <v>7</v>
      </c>
      <c r="BU25" s="122">
        <f t="shared" si="6"/>
        <v>7.5</v>
      </c>
      <c r="BV25" s="111">
        <v>5</v>
      </c>
      <c r="BW25" s="111">
        <v>6</v>
      </c>
      <c r="BX25" s="111"/>
      <c r="BY25" s="111">
        <v>9</v>
      </c>
      <c r="BZ25" s="111">
        <v>10</v>
      </c>
      <c r="CA25" s="111">
        <v>6</v>
      </c>
      <c r="CB25" s="111">
        <v>6</v>
      </c>
      <c r="CC25" s="111"/>
      <c r="CD25" s="111"/>
      <c r="CE25" s="111"/>
      <c r="CF25" s="111">
        <v>9</v>
      </c>
      <c r="CG25" s="122">
        <f t="shared" si="7"/>
        <v>7.2857142857142856</v>
      </c>
      <c r="CH25" s="111"/>
      <c r="CI25" s="111"/>
      <c r="CJ25" s="111">
        <v>4</v>
      </c>
      <c r="CK25" s="111"/>
      <c r="CL25" s="111">
        <v>6</v>
      </c>
      <c r="CM25" s="111"/>
      <c r="CN25" s="122">
        <f t="shared" si="8"/>
        <v>5</v>
      </c>
      <c r="CO25" s="111">
        <v>9</v>
      </c>
      <c r="CP25" s="111">
        <v>6</v>
      </c>
      <c r="CQ25" s="111">
        <v>7</v>
      </c>
      <c r="CR25" s="111">
        <v>6</v>
      </c>
      <c r="CS25" s="111"/>
      <c r="CT25" s="111">
        <v>8</v>
      </c>
      <c r="CU25" s="111"/>
      <c r="CV25" s="111"/>
      <c r="CW25" s="111"/>
      <c r="CX25" s="111"/>
      <c r="CY25" s="111"/>
      <c r="CZ25" s="111"/>
      <c r="DA25" s="122">
        <f t="shared" si="9"/>
        <v>7.2</v>
      </c>
      <c r="DB25" s="111"/>
      <c r="DC25" s="111">
        <v>9</v>
      </c>
      <c r="DD25" s="111"/>
      <c r="DE25" s="123">
        <f t="shared" si="10"/>
        <v>9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12"/>
      <c r="B26" s="153">
        <v>21</v>
      </c>
      <c r="C26" s="156"/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12"/>
      <c r="B27" s="153">
        <v>22</v>
      </c>
      <c r="C27" s="156"/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12"/>
      <c r="B28" s="153">
        <v>23</v>
      </c>
      <c r="C28" s="156"/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12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12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112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112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112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112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1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12">
        <f>SUM(A6:A35)</f>
        <v>20</v>
      </c>
      <c r="B36" s="11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110</v>
      </c>
      <c r="P36" s="139">
        <f t="shared" si="46"/>
        <v>112</v>
      </c>
      <c r="Q36" s="139">
        <f t="shared" si="46"/>
        <v>106</v>
      </c>
      <c r="R36" s="139">
        <f t="shared" si="46"/>
        <v>113</v>
      </c>
      <c r="S36" s="139">
        <f t="shared" si="46"/>
        <v>129</v>
      </c>
      <c r="T36" s="139">
        <f t="shared" si="46"/>
        <v>134</v>
      </c>
      <c r="U36" s="139">
        <f t="shared" si="46"/>
        <v>134</v>
      </c>
      <c r="V36" s="139">
        <f t="shared" si="46"/>
        <v>106</v>
      </c>
      <c r="W36" s="139">
        <f t="shared" si="46"/>
        <v>0</v>
      </c>
      <c r="X36" s="139">
        <f t="shared" si="46"/>
        <v>0</v>
      </c>
      <c r="Y36" s="139">
        <f t="shared" si="46"/>
        <v>118</v>
      </c>
      <c r="Z36" s="139">
        <f t="shared" si="46"/>
        <v>75</v>
      </c>
      <c r="AA36" s="139">
        <f t="shared" si="46"/>
        <v>72</v>
      </c>
      <c r="AB36" s="139">
        <f t="shared" si="46"/>
        <v>0</v>
      </c>
      <c r="AC36" s="139">
        <f t="shared" si="46"/>
        <v>141</v>
      </c>
      <c r="AD36" s="139">
        <f t="shared" si="46"/>
        <v>144</v>
      </c>
      <c r="AE36" s="139">
        <f t="shared" si="46"/>
        <v>114</v>
      </c>
      <c r="AF36" s="139">
        <f t="shared" si="46"/>
        <v>96</v>
      </c>
      <c r="AG36" s="139">
        <f t="shared" si="46"/>
        <v>0</v>
      </c>
      <c r="AH36" s="139">
        <f t="shared" si="46"/>
        <v>0</v>
      </c>
      <c r="AI36" s="139">
        <f t="shared" si="46"/>
        <v>137</v>
      </c>
      <c r="AJ36" s="139">
        <f t="shared" si="46"/>
        <v>108</v>
      </c>
      <c r="AK36" s="139">
        <f t="shared" si="46"/>
        <v>98.555555555555529</v>
      </c>
      <c r="AL36" s="139">
        <f t="shared" si="46"/>
        <v>0</v>
      </c>
      <c r="AM36" s="139">
        <f t="shared" si="46"/>
        <v>144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144</v>
      </c>
      <c r="AS36" s="139">
        <f t="shared" si="46"/>
        <v>110</v>
      </c>
      <c r="AT36" s="139">
        <f t="shared" si="46"/>
        <v>120</v>
      </c>
      <c r="AU36" s="139">
        <f t="shared" si="46"/>
        <v>119</v>
      </c>
      <c r="AV36" s="139">
        <f t="shared" si="46"/>
        <v>0</v>
      </c>
      <c r="AW36" s="139">
        <f t="shared" si="46"/>
        <v>0</v>
      </c>
      <c r="AX36" s="139">
        <f t="shared" si="46"/>
        <v>123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118</v>
      </c>
      <c r="BF36" s="139">
        <f t="shared" si="46"/>
        <v>0</v>
      </c>
      <c r="BG36" s="139">
        <f t="shared" si="46"/>
        <v>133</v>
      </c>
      <c r="BH36" s="139">
        <f t="shared" si="46"/>
        <v>0</v>
      </c>
      <c r="BI36" s="139">
        <f t="shared" si="46"/>
        <v>133</v>
      </c>
      <c r="BJ36" s="139">
        <f t="shared" si="46"/>
        <v>0</v>
      </c>
      <c r="BK36" s="139">
        <f t="shared" si="46"/>
        <v>109</v>
      </c>
      <c r="BL36" s="139">
        <f t="shared" si="46"/>
        <v>111</v>
      </c>
      <c r="BM36" s="139">
        <f t="shared" si="46"/>
        <v>111</v>
      </c>
      <c r="BN36" s="139">
        <f t="shared" si="46"/>
        <v>113</v>
      </c>
      <c r="BO36" s="139">
        <f t="shared" si="46"/>
        <v>123</v>
      </c>
      <c r="BP36" s="139">
        <f t="shared" si="46"/>
        <v>0</v>
      </c>
      <c r="BQ36" s="139">
        <f t="shared" si="46"/>
        <v>119</v>
      </c>
      <c r="BR36" s="139">
        <f t="shared" ref="BR36:EC36" si="47">SUM(BR6:BR35)</f>
        <v>108</v>
      </c>
      <c r="BS36" s="139">
        <f t="shared" si="47"/>
        <v>0</v>
      </c>
      <c r="BT36" s="139">
        <f t="shared" si="47"/>
        <v>108</v>
      </c>
      <c r="BU36" s="139">
        <f t="shared" si="47"/>
        <v>112.75</v>
      </c>
      <c r="BV36" s="139">
        <f t="shared" si="47"/>
        <v>73</v>
      </c>
      <c r="BW36" s="139">
        <f t="shared" si="47"/>
        <v>67</v>
      </c>
      <c r="BX36" s="139">
        <f t="shared" si="47"/>
        <v>0</v>
      </c>
      <c r="BY36" s="139">
        <f t="shared" si="47"/>
        <v>139</v>
      </c>
      <c r="BZ36" s="139">
        <f t="shared" si="47"/>
        <v>154</v>
      </c>
      <c r="CA36" s="139">
        <f t="shared" si="47"/>
        <v>101</v>
      </c>
      <c r="CB36" s="139">
        <f t="shared" si="47"/>
        <v>92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117</v>
      </c>
      <c r="CG36" s="139">
        <f t="shared" si="47"/>
        <v>106.14285714285715</v>
      </c>
      <c r="CH36" s="139">
        <f t="shared" si="47"/>
        <v>0</v>
      </c>
      <c r="CI36" s="139">
        <f t="shared" si="47"/>
        <v>0</v>
      </c>
      <c r="CJ36" s="139">
        <f t="shared" si="47"/>
        <v>113</v>
      </c>
      <c r="CK36" s="139">
        <f t="shared" si="47"/>
        <v>0</v>
      </c>
      <c r="CL36" s="139">
        <f t="shared" si="47"/>
        <v>115</v>
      </c>
      <c r="CM36" s="139">
        <f t="shared" si="47"/>
        <v>0</v>
      </c>
      <c r="CN36" s="139">
        <f t="shared" si="47"/>
        <v>114</v>
      </c>
      <c r="CO36" s="139">
        <f t="shared" si="47"/>
        <v>112</v>
      </c>
      <c r="CP36" s="139">
        <f t="shared" si="47"/>
        <v>118</v>
      </c>
      <c r="CQ36" s="139">
        <f t="shared" si="47"/>
        <v>136</v>
      </c>
      <c r="CR36" s="139">
        <f t="shared" si="47"/>
        <v>119</v>
      </c>
      <c r="CS36" s="139">
        <f t="shared" si="47"/>
        <v>0</v>
      </c>
      <c r="CT36" s="139">
        <f t="shared" si="47"/>
        <v>123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121.6</v>
      </c>
      <c r="DB36" s="139">
        <f t="shared" si="47"/>
        <v>0</v>
      </c>
      <c r="DC36" s="139">
        <f t="shared" si="47"/>
        <v>138</v>
      </c>
      <c r="DD36" s="139">
        <f t="shared" si="47"/>
        <v>0</v>
      </c>
      <c r="DE36" s="139">
        <f t="shared" si="47"/>
        <v>138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09"/>
      <c r="B37" s="110"/>
      <c r="C37" s="110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5.5</v>
      </c>
      <c r="P37" s="128">
        <f t="shared" si="53"/>
        <v>5.6</v>
      </c>
      <c r="Q37" s="128">
        <f t="shared" si="53"/>
        <v>5.3</v>
      </c>
      <c r="R37" s="128">
        <f t="shared" si="53"/>
        <v>5.65</v>
      </c>
      <c r="S37" s="128">
        <f t="shared" si="53"/>
        <v>6.45</v>
      </c>
      <c r="T37" s="128">
        <f t="shared" si="53"/>
        <v>6.7</v>
      </c>
      <c r="U37" s="128">
        <f t="shared" si="53"/>
        <v>6.7</v>
      </c>
      <c r="V37" s="128">
        <f t="shared" si="53"/>
        <v>5.3</v>
      </c>
      <c r="W37" s="128">
        <f t="shared" si="53"/>
        <v>0</v>
      </c>
      <c r="X37" s="128">
        <f t="shared" si="53"/>
        <v>0</v>
      </c>
      <c r="Y37" s="128">
        <f t="shared" si="53"/>
        <v>5.9</v>
      </c>
      <c r="Z37" s="128">
        <f t="shared" si="53"/>
        <v>3.75</v>
      </c>
      <c r="AA37" s="128">
        <f t="shared" si="53"/>
        <v>3.6</v>
      </c>
      <c r="AB37" s="128">
        <f t="shared" si="53"/>
        <v>0</v>
      </c>
      <c r="AC37" s="128">
        <f t="shared" si="53"/>
        <v>7.05</v>
      </c>
      <c r="AD37" s="128">
        <f t="shared" si="53"/>
        <v>7.2</v>
      </c>
      <c r="AE37" s="128">
        <f t="shared" si="53"/>
        <v>5.7</v>
      </c>
      <c r="AF37" s="128">
        <f t="shared" si="53"/>
        <v>4.8</v>
      </c>
      <c r="AG37" s="128">
        <f t="shared" si="53"/>
        <v>0</v>
      </c>
      <c r="AH37" s="128">
        <f t="shared" si="53"/>
        <v>0</v>
      </c>
      <c r="AI37" s="128">
        <f t="shared" si="53"/>
        <v>6.85</v>
      </c>
      <c r="AJ37" s="128">
        <f t="shared" si="53"/>
        <v>5.4</v>
      </c>
      <c r="AK37" s="128">
        <f t="shared" si="53"/>
        <v>4.9277777777777763</v>
      </c>
      <c r="AL37" s="128">
        <f t="shared" si="53"/>
        <v>0</v>
      </c>
      <c r="AM37" s="128">
        <f t="shared" si="53"/>
        <v>7.2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7.2</v>
      </c>
      <c r="AS37" s="128">
        <f t="shared" si="53"/>
        <v>5.5</v>
      </c>
      <c r="AT37" s="128">
        <f t="shared" si="53"/>
        <v>6</v>
      </c>
      <c r="AU37" s="128">
        <f t="shared" si="53"/>
        <v>5.95</v>
      </c>
      <c r="AV37" s="128">
        <f t="shared" si="53"/>
        <v>0</v>
      </c>
      <c r="AW37" s="128">
        <f t="shared" si="53"/>
        <v>0</v>
      </c>
      <c r="AX37" s="128">
        <f t="shared" si="53"/>
        <v>6.15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5.9</v>
      </c>
      <c r="BF37" s="128">
        <f t="shared" si="53"/>
        <v>0</v>
      </c>
      <c r="BG37" s="128">
        <f t="shared" si="53"/>
        <v>6.65</v>
      </c>
      <c r="BH37" s="128">
        <f t="shared" si="53"/>
        <v>0</v>
      </c>
      <c r="BI37" s="128">
        <f t="shared" si="53"/>
        <v>6.65</v>
      </c>
      <c r="BJ37" s="128">
        <f t="shared" si="53"/>
        <v>0</v>
      </c>
      <c r="BK37" s="128">
        <f t="shared" si="53"/>
        <v>5.45</v>
      </c>
      <c r="BL37" s="128">
        <f t="shared" si="53"/>
        <v>5.55</v>
      </c>
      <c r="BM37" s="128">
        <f t="shared" si="53"/>
        <v>5.55</v>
      </c>
      <c r="BN37" s="128">
        <f t="shared" si="53"/>
        <v>5.65</v>
      </c>
      <c r="BO37" s="128">
        <f t="shared" si="53"/>
        <v>6.15</v>
      </c>
      <c r="BP37" s="128">
        <f t="shared" si="53"/>
        <v>0</v>
      </c>
      <c r="BQ37" s="128">
        <f t="shared" si="53"/>
        <v>5.95</v>
      </c>
      <c r="BR37" s="128">
        <f t="shared" ref="BR37:EC37" si="54">BR36/$A$36</f>
        <v>5.4</v>
      </c>
      <c r="BS37" s="128">
        <f t="shared" si="54"/>
        <v>0</v>
      </c>
      <c r="BT37" s="128">
        <f t="shared" si="54"/>
        <v>5.4</v>
      </c>
      <c r="BU37" s="128">
        <f t="shared" si="54"/>
        <v>5.6375000000000002</v>
      </c>
      <c r="BV37" s="128">
        <f t="shared" si="54"/>
        <v>3.65</v>
      </c>
      <c r="BW37" s="128">
        <f t="shared" si="54"/>
        <v>3.35</v>
      </c>
      <c r="BX37" s="128">
        <f t="shared" si="54"/>
        <v>0</v>
      </c>
      <c r="BY37" s="128">
        <f t="shared" si="54"/>
        <v>6.95</v>
      </c>
      <c r="BZ37" s="128">
        <f t="shared" si="54"/>
        <v>7.7</v>
      </c>
      <c r="CA37" s="128">
        <f t="shared" si="54"/>
        <v>5.05</v>
      </c>
      <c r="CB37" s="128">
        <f t="shared" si="54"/>
        <v>4.5999999999999996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5.85</v>
      </c>
      <c r="CG37" s="128">
        <f t="shared" si="54"/>
        <v>5.3071428571428578</v>
      </c>
      <c r="CH37" s="128">
        <f t="shared" si="54"/>
        <v>0</v>
      </c>
      <c r="CI37" s="128">
        <f t="shared" si="54"/>
        <v>0</v>
      </c>
      <c r="CJ37" s="128">
        <f t="shared" si="54"/>
        <v>5.65</v>
      </c>
      <c r="CK37" s="128">
        <f t="shared" si="54"/>
        <v>0</v>
      </c>
      <c r="CL37" s="128">
        <f t="shared" si="54"/>
        <v>5.75</v>
      </c>
      <c r="CM37" s="128">
        <f t="shared" si="54"/>
        <v>0</v>
      </c>
      <c r="CN37" s="128">
        <f t="shared" si="54"/>
        <v>5.7</v>
      </c>
      <c r="CO37" s="128">
        <f t="shared" si="54"/>
        <v>5.6</v>
      </c>
      <c r="CP37" s="128">
        <f t="shared" si="54"/>
        <v>5.9</v>
      </c>
      <c r="CQ37" s="128">
        <f t="shared" si="54"/>
        <v>6.8</v>
      </c>
      <c r="CR37" s="128">
        <f t="shared" si="54"/>
        <v>5.95</v>
      </c>
      <c r="CS37" s="128">
        <f t="shared" si="54"/>
        <v>0</v>
      </c>
      <c r="CT37" s="128">
        <f t="shared" si="54"/>
        <v>6.15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6.08</v>
      </c>
      <c r="DB37" s="128">
        <f t="shared" si="54"/>
        <v>0</v>
      </c>
      <c r="DC37" s="128">
        <f t="shared" si="54"/>
        <v>6.9</v>
      </c>
      <c r="DD37" s="128">
        <f t="shared" si="54"/>
        <v>0</v>
      </c>
      <c r="DE37" s="128">
        <f t="shared" si="54"/>
        <v>6.9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5.9</v>
      </c>
      <c r="G43" s="151">
        <f>AK37</f>
        <v>4.9277777777777763</v>
      </c>
      <c r="H43" s="151">
        <f>AR37</f>
        <v>7.2</v>
      </c>
      <c r="I43" s="151">
        <f>BE37</f>
        <v>5.9</v>
      </c>
      <c r="J43" s="151">
        <f>BI37</f>
        <v>6.65</v>
      </c>
      <c r="K43" s="151">
        <f>BU37</f>
        <v>5.6375000000000002</v>
      </c>
      <c r="L43" s="151">
        <f>CG37</f>
        <v>5.3071428571428578</v>
      </c>
      <c r="M43" s="151">
        <f>CN37</f>
        <v>5.7</v>
      </c>
      <c r="N43" s="151">
        <f>DA37</f>
        <v>6.08</v>
      </c>
      <c r="O43" s="151">
        <f>DE37</f>
        <v>6.9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6.115555555555555</v>
      </c>
      <c r="G44" s="258"/>
      <c r="H44" s="258"/>
      <c r="I44" s="258"/>
      <c r="J44" s="259"/>
      <c r="K44" s="257">
        <f t="shared" ref="K44" si="60">(K43+L43+M43+N43+O43)/5</f>
        <v>5.9249285714285715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5.9</v>
      </c>
      <c r="F63" s="148">
        <f>K43</f>
        <v>5.6375000000000002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4.9277777777777763</v>
      </c>
      <c r="O63" s="148">
        <f>L43</f>
        <v>5.3071428571428578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7.2</v>
      </c>
      <c r="X63" s="148">
        <f>M43</f>
        <v>5.7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5.9</v>
      </c>
      <c r="AG63" s="148">
        <f>N43</f>
        <v>6.08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6.65</v>
      </c>
      <c r="AP63" s="148">
        <f>O43</f>
        <v>6.9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D65"/>
  <sheetViews>
    <sheetView topLeftCell="O7" zoomScale="70" zoomScaleNormal="70" workbookViewId="0">
      <selection activeCell="AM78" sqref="AM78"/>
    </sheetView>
  </sheetViews>
  <sheetFormatPr defaultRowHeight="15" x14ac:dyDescent="0.25"/>
  <cols>
    <col min="3" max="3" width="51.42578125" customWidth="1"/>
    <col min="4" max="4" width="4.42578125" customWidth="1"/>
  </cols>
  <sheetData>
    <row r="1" spans="3:446" x14ac:dyDescent="0.25">
      <c r="C1" s="189"/>
      <c r="D1" s="266"/>
      <c r="E1" s="266"/>
      <c r="F1" s="266"/>
    </row>
    <row r="2" spans="3:446" x14ac:dyDescent="0.25">
      <c r="D2" s="263"/>
      <c r="E2" s="264"/>
      <c r="F2" s="264"/>
      <c r="G2" s="264"/>
      <c r="H2" s="264"/>
      <c r="I2" s="264"/>
      <c r="J2" s="264"/>
      <c r="K2" s="264"/>
      <c r="L2" s="264"/>
      <c r="M2" s="264"/>
      <c r="N2" s="265"/>
    </row>
    <row r="3" spans="3:446" x14ac:dyDescent="0.25">
      <c r="D3" s="142">
        <v>1</v>
      </c>
      <c r="N3">
        <f>SUM(D3:M3)</f>
        <v>1</v>
      </c>
      <c r="Y3">
        <f>SUM(O3:X3)</f>
        <v>0</v>
      </c>
      <c r="AK3">
        <f>SUM(Z3:AJ3)</f>
        <v>0</v>
      </c>
      <c r="AR3">
        <f>SUM(AL3:AQ3)</f>
        <v>0</v>
      </c>
      <c r="BE3">
        <f>SUM(AS3:BD3)</f>
        <v>0</v>
      </c>
      <c r="BI3">
        <f>SUM(BF3:BH3)</f>
        <v>0</v>
      </c>
      <c r="BJ3">
        <f>Y3+AK3+AR3+BE3+BI3</f>
        <v>0</v>
      </c>
      <c r="BU3">
        <f>SUM(BK3:BT3)</f>
        <v>0</v>
      </c>
      <c r="CG3">
        <f>SUM(BV3:CF3)</f>
        <v>0</v>
      </c>
      <c r="CN3">
        <f>SUM(CH3:CM3)</f>
        <v>0</v>
      </c>
      <c r="DA3">
        <f>SUM(CO3:CZ3)</f>
        <v>0</v>
      </c>
      <c r="DE3">
        <f>SUM(DB3:DD3)</f>
        <v>0</v>
      </c>
      <c r="DF3" s="187">
        <f>BU3+CG3+CN3+DA3+DE3</f>
        <v>0</v>
      </c>
      <c r="DQ3">
        <f>SUM(DG3:DP3)</f>
        <v>0</v>
      </c>
      <c r="EC3">
        <f>SUM(DR3:EB3)</f>
        <v>0</v>
      </c>
      <c r="EJ3">
        <f>SUM(ED3:EI3)</f>
        <v>0</v>
      </c>
      <c r="EW3">
        <f>SUM(EK3:EV3)</f>
        <v>0</v>
      </c>
      <c r="FA3">
        <f>SUM(EX3:EZ3)</f>
        <v>0</v>
      </c>
      <c r="FB3">
        <f>DQ3+EC3+EJ3+EW3+FA3</f>
        <v>0</v>
      </c>
      <c r="FM3">
        <f>SUM(FC3:FL3)</f>
        <v>0</v>
      </c>
      <c r="FY3">
        <f>SUM(FN3:FX3)</f>
        <v>0</v>
      </c>
      <c r="GF3">
        <f>SUM(FZ3:GE3)</f>
        <v>0</v>
      </c>
      <c r="GS3">
        <f>SUM(GG3:GR3)</f>
        <v>0</v>
      </c>
      <c r="GW3">
        <f>SUM(GT3:GV3)</f>
        <v>0</v>
      </c>
      <c r="GX3">
        <f>FM3+FY3+GF3+GS3+GW3</f>
        <v>0</v>
      </c>
      <c r="HI3">
        <f>SUM(GY3:HH3)</f>
        <v>0</v>
      </c>
      <c r="HU3">
        <f>SUM(HJ3:HT3)</f>
        <v>0</v>
      </c>
      <c r="IB3">
        <f>SUM(HV3:IA3)</f>
        <v>0</v>
      </c>
      <c r="IO3">
        <f>SUM(IC3:IN3)</f>
        <v>0</v>
      </c>
      <c r="IS3">
        <f>SUM(IP3:IR3)</f>
        <v>0</v>
      </c>
      <c r="IT3">
        <f>HI3+HU3+IB3+IO3+IS3</f>
        <v>0</v>
      </c>
      <c r="JE3">
        <f>SUM(IU3:JD3)</f>
        <v>0</v>
      </c>
      <c r="JQ3">
        <f>SUM(JF3:JP3)</f>
        <v>0</v>
      </c>
      <c r="JX3">
        <f>SUM(JR3:JW3)</f>
        <v>0</v>
      </c>
      <c r="KK3">
        <f>SUM(JY3:KJ3)</f>
        <v>0</v>
      </c>
      <c r="KO3">
        <f>SUM(KL3:KN3)</f>
        <v>0</v>
      </c>
      <c r="KP3">
        <f>JE3+JQ3+JX3+KK3+KO3</f>
        <v>0</v>
      </c>
      <c r="LA3">
        <f>SUM(KQ3:KZ3)</f>
        <v>0</v>
      </c>
      <c r="LM3">
        <f>SUM(LB3:LL3)</f>
        <v>0</v>
      </c>
      <c r="LT3">
        <f>SUM(LN3:LS3)</f>
        <v>0</v>
      </c>
      <c r="MG3">
        <f>SUM(LU3:MF3)</f>
        <v>0</v>
      </c>
      <c r="MK3">
        <f>SUM(MH3:MJ3)</f>
        <v>0</v>
      </c>
      <c r="ML3">
        <f>LA3+LM3+LT3+MG3+MK3</f>
        <v>0</v>
      </c>
      <c r="MW3">
        <f>SUM(MM3:MV3)</f>
        <v>0</v>
      </c>
      <c r="NI3">
        <f>SUM(MX3:NH3)</f>
        <v>0</v>
      </c>
      <c r="NP3">
        <f>SUM(NJ3:NO3)</f>
        <v>0</v>
      </c>
      <c r="OC3">
        <f>SUM(NQ3:OB3)</f>
        <v>0</v>
      </c>
      <c r="OG3">
        <f>SUM(OD3:OF3)</f>
        <v>0</v>
      </c>
      <c r="OH3">
        <f>MW3+NI3+NP3+OC3+OG3</f>
        <v>0</v>
      </c>
      <c r="OS3">
        <f>SUM(OI3:OR3)</f>
        <v>0</v>
      </c>
      <c r="PE3">
        <f>SUM(OT3:PD3)</f>
        <v>0</v>
      </c>
      <c r="PL3">
        <f>SUM(PF3:PK3)</f>
        <v>0</v>
      </c>
      <c r="PY3">
        <f>SUM(PM3:PX3)</f>
        <v>0</v>
      </c>
      <c r="QC3">
        <f>SUM(PZ3:QB3)</f>
        <v>0</v>
      </c>
      <c r="QD3">
        <f>OS3+PE3+PL3+PY3+QC3</f>
        <v>0</v>
      </c>
    </row>
    <row r="4" spans="3:446" x14ac:dyDescent="0.25">
      <c r="D4" s="223"/>
      <c r="E4" s="224"/>
      <c r="F4" s="224"/>
      <c r="G4" s="224"/>
      <c r="H4" s="224"/>
      <c r="I4" s="224"/>
      <c r="J4" s="224"/>
      <c r="K4" s="224"/>
      <c r="L4" s="224"/>
      <c r="M4" s="225"/>
      <c r="DF4" s="187"/>
    </row>
    <row r="5" spans="3:446" x14ac:dyDescent="0.25">
      <c r="DF5" s="187"/>
    </row>
    <row r="6" spans="3:446" ht="15.75" x14ac:dyDescent="0.25">
      <c r="C6" s="155" t="s">
        <v>89</v>
      </c>
      <c r="D6" s="161"/>
      <c r="DF6" s="187"/>
    </row>
    <row r="7" spans="3:446" ht="15.75" x14ac:dyDescent="0.25">
      <c r="C7" s="156" t="s">
        <v>90</v>
      </c>
      <c r="D7" s="162"/>
      <c r="DF7" s="187"/>
    </row>
    <row r="8" spans="3:446" ht="15.75" x14ac:dyDescent="0.25">
      <c r="C8" s="156" t="s">
        <v>91</v>
      </c>
      <c r="D8" s="162"/>
      <c r="DF8" s="187"/>
    </row>
    <row r="9" spans="3:446" ht="15.75" x14ac:dyDescent="0.25">
      <c r="C9" s="156" t="s">
        <v>92</v>
      </c>
      <c r="D9" s="162"/>
      <c r="DF9" s="187"/>
    </row>
    <row r="10" spans="3:446" ht="15.75" x14ac:dyDescent="0.25">
      <c r="C10" s="156" t="s">
        <v>93</v>
      </c>
      <c r="D10" s="162"/>
      <c r="DF10" s="187"/>
    </row>
    <row r="11" spans="3:446" ht="15.75" x14ac:dyDescent="0.25">
      <c r="C11" s="156" t="s">
        <v>94</v>
      </c>
      <c r="D11" s="162"/>
      <c r="DF11" s="187"/>
    </row>
    <row r="12" spans="3:446" ht="15.75" x14ac:dyDescent="0.25">
      <c r="C12" s="156" t="s">
        <v>95</v>
      </c>
      <c r="D12" s="162"/>
      <c r="DF12" s="187"/>
    </row>
    <row r="13" spans="3:446" ht="15.75" x14ac:dyDescent="0.25">
      <c r="C13" s="156" t="s">
        <v>96</v>
      </c>
      <c r="D13" s="162"/>
      <c r="DF13" s="187"/>
    </row>
    <row r="14" spans="3:446" ht="15.75" x14ac:dyDescent="0.25">
      <c r="C14" s="156" t="s">
        <v>97</v>
      </c>
      <c r="D14" s="162"/>
      <c r="DF14" s="187"/>
    </row>
    <row r="15" spans="3:446" ht="15.75" x14ac:dyDescent="0.25">
      <c r="C15" s="156" t="s">
        <v>98</v>
      </c>
      <c r="D15" s="162"/>
      <c r="DF15" s="187"/>
    </row>
    <row r="16" spans="3:446" ht="15.75" x14ac:dyDescent="0.25">
      <c r="C16" s="156" t="s">
        <v>99</v>
      </c>
      <c r="D16" s="162"/>
      <c r="DF16" s="187"/>
    </row>
    <row r="17" spans="3:110" ht="15.75" x14ac:dyDescent="0.25">
      <c r="C17" s="156" t="s">
        <v>100</v>
      </c>
      <c r="D17" s="162"/>
      <c r="DF17" s="187"/>
    </row>
    <row r="18" spans="3:110" ht="15.75" x14ac:dyDescent="0.25">
      <c r="C18" s="156" t="s">
        <v>101</v>
      </c>
      <c r="D18" s="162"/>
      <c r="DF18" s="187"/>
    </row>
    <row r="19" spans="3:110" ht="15.75" x14ac:dyDescent="0.25">
      <c r="C19" s="156" t="s">
        <v>102</v>
      </c>
      <c r="D19" s="162"/>
      <c r="DF19" s="187"/>
    </row>
    <row r="20" spans="3:110" ht="15.75" x14ac:dyDescent="0.25">
      <c r="C20" s="156" t="s">
        <v>103</v>
      </c>
      <c r="D20" s="162"/>
      <c r="DF20" s="187"/>
    </row>
    <row r="21" spans="3:110" ht="15.75" x14ac:dyDescent="0.25">
      <c r="C21" s="156" t="s">
        <v>104</v>
      </c>
      <c r="D21" s="162"/>
      <c r="DF21" s="187"/>
    </row>
    <row r="22" spans="3:110" ht="15.75" x14ac:dyDescent="0.25">
      <c r="C22" s="156" t="s">
        <v>105</v>
      </c>
      <c r="D22" s="162"/>
      <c r="DF22" s="187"/>
    </row>
    <row r="23" spans="3:110" ht="15.75" x14ac:dyDescent="0.25">
      <c r="C23" s="156" t="s">
        <v>106</v>
      </c>
      <c r="D23" s="162"/>
      <c r="DF23" s="187"/>
    </row>
    <row r="24" spans="3:110" ht="15.75" x14ac:dyDescent="0.25">
      <c r="C24" s="156" t="s">
        <v>107</v>
      </c>
      <c r="D24" s="162"/>
      <c r="DF24" s="187"/>
    </row>
    <row r="25" spans="3:110" ht="15.75" x14ac:dyDescent="0.25">
      <c r="C25" s="156" t="s">
        <v>108</v>
      </c>
      <c r="D25" s="162"/>
      <c r="DF25" s="187"/>
    </row>
    <row r="26" spans="3:110" ht="15.75" x14ac:dyDescent="0.25">
      <c r="C26" s="156" t="s">
        <v>109</v>
      </c>
      <c r="D26" s="162"/>
      <c r="DF26" s="187"/>
    </row>
    <row r="27" spans="3:110" ht="15.75" x14ac:dyDescent="0.25">
      <c r="C27" s="156" t="s">
        <v>110</v>
      </c>
      <c r="D27" s="162"/>
      <c r="DF27" s="187"/>
    </row>
    <row r="28" spans="3:110" ht="15.75" x14ac:dyDescent="0.25">
      <c r="C28" s="156" t="s">
        <v>111</v>
      </c>
      <c r="D28" s="162"/>
      <c r="DF28" s="187"/>
    </row>
    <row r="29" spans="3:110" ht="15.75" x14ac:dyDescent="0.25">
      <c r="C29" s="156" t="s">
        <v>112</v>
      </c>
      <c r="D29" s="162"/>
      <c r="DF29" s="187"/>
    </row>
    <row r="30" spans="3:110" ht="15.75" x14ac:dyDescent="0.25">
      <c r="C30" s="156" t="s">
        <v>113</v>
      </c>
      <c r="D30" s="162"/>
      <c r="DF30" s="187"/>
    </row>
    <row r="31" spans="3:110" x14ac:dyDescent="0.25">
      <c r="C31" s="142"/>
      <c r="D31" s="163"/>
      <c r="DF31" s="187"/>
    </row>
    <row r="32" spans="3:110" x14ac:dyDescent="0.25">
      <c r="C32" s="142"/>
      <c r="D32" s="163"/>
      <c r="DF32" s="187"/>
    </row>
    <row r="33" spans="1:110" x14ac:dyDescent="0.25">
      <c r="C33" s="142"/>
      <c r="D33" s="163"/>
      <c r="DF33" s="187"/>
    </row>
    <row r="34" spans="1:110" x14ac:dyDescent="0.25">
      <c r="C34" s="142"/>
      <c r="D34" s="163"/>
      <c r="DF34" s="187"/>
    </row>
    <row r="35" spans="1:110" x14ac:dyDescent="0.25">
      <c r="C35" s="142"/>
      <c r="D35" s="163"/>
      <c r="DF35" s="187"/>
    </row>
    <row r="36" spans="1:110" x14ac:dyDescent="0.25">
      <c r="A36">
        <f>SUM(A6:A35)</f>
        <v>0</v>
      </c>
    </row>
    <row r="40" spans="1:110" x14ac:dyDescent="0.25"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</row>
    <row r="41" spans="1:110" x14ac:dyDescent="0.25"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</row>
    <row r="42" spans="1:110" x14ac:dyDescent="0.25"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</row>
    <row r="43" spans="1:110" x14ac:dyDescent="0.25"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>
        <f>EC37</f>
        <v>0</v>
      </c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</row>
    <row r="44" spans="1:110" x14ac:dyDescent="0.25"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</row>
    <row r="61" spans="3:49" x14ac:dyDescent="0.25">
      <c r="C61" s="146"/>
      <c r="D61" s="262">
        <f>F42</f>
        <v>0</v>
      </c>
      <c r="E61" s="262"/>
      <c r="F61" s="262"/>
      <c r="G61" s="262"/>
      <c r="H61" s="262"/>
      <c r="I61" s="262"/>
      <c r="J61" s="262"/>
      <c r="K61" s="262"/>
      <c r="L61" s="262"/>
      <c r="M61" s="262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</row>
    <row r="62" spans="3:49" x14ac:dyDescent="0.25">
      <c r="C62" s="146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</row>
    <row r="63" spans="3:49" x14ac:dyDescent="0.25">
      <c r="C63" s="146"/>
      <c r="D63" s="147"/>
      <c r="E63" s="147"/>
      <c r="F63" s="147">
        <f>K43</f>
        <v>0</v>
      </c>
      <c r="G63" s="147">
        <f>P43</f>
        <v>0</v>
      </c>
      <c r="H63" s="147"/>
      <c r="I63" s="147"/>
      <c r="J63" s="147"/>
      <c r="K63" s="147"/>
      <c r="L63" s="147"/>
      <c r="M63" s="147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</row>
    <row r="65" spans="4:13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</row>
  </sheetData>
  <mergeCells count="4">
    <mergeCell ref="D61:M61"/>
    <mergeCell ref="D4:M4"/>
    <mergeCell ref="D2:N2"/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topLeftCell="A48" zoomScale="60" zoomScaleNormal="60" workbookViewId="0">
      <selection activeCell="CV21" sqref="CV21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05"/>
      <c r="B1" s="105"/>
      <c r="C1" s="188" t="s">
        <v>0</v>
      </c>
      <c r="D1" s="237" t="s">
        <v>699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05"/>
      <c r="P1" s="105"/>
      <c r="Q1" s="105"/>
      <c r="R1" s="105"/>
      <c r="S1" s="105"/>
      <c r="T1" s="105"/>
      <c r="U1" s="105"/>
      <c r="V1" s="105"/>
      <c r="W1" s="227"/>
      <c r="X1" s="227"/>
      <c r="Y1" s="227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0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/>
      <c r="Y3" s="131">
        <f>SUM(O3:X3)</f>
        <v>9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/>
      <c r="AH3" s="130"/>
      <c r="AI3" s="130"/>
      <c r="AJ3" s="130">
        <v>1</v>
      </c>
      <c r="AK3" s="131">
        <f>SUM(Z3:AJ3)</f>
        <v>8</v>
      </c>
      <c r="AL3" s="130"/>
      <c r="AM3" s="130"/>
      <c r="AN3" s="130">
        <v>1</v>
      </c>
      <c r="AO3" s="130"/>
      <c r="AP3" s="130"/>
      <c r="AQ3" s="130"/>
      <c r="AR3" s="131">
        <f>SUM(AL3:AQ3)</f>
        <v>1</v>
      </c>
      <c r="AS3" s="130">
        <v>1</v>
      </c>
      <c r="AT3" s="130">
        <v>1</v>
      </c>
      <c r="AU3" s="130">
        <v>1</v>
      </c>
      <c r="AV3" s="130"/>
      <c r="AW3" s="130"/>
      <c r="AX3" s="130"/>
      <c r="AY3" s="130"/>
      <c r="AZ3" s="130"/>
      <c r="BA3" s="130"/>
      <c r="BB3" s="130"/>
      <c r="BC3" s="130"/>
      <c r="BD3" s="130"/>
      <c r="BE3" s="131">
        <f>SUM(AS3:BD3)</f>
        <v>3</v>
      </c>
      <c r="BF3" s="130"/>
      <c r="BG3" s="130">
        <v>1</v>
      </c>
      <c r="BH3" s="130"/>
      <c r="BI3" s="131">
        <f>SUM(BF3:BH3)</f>
        <v>1</v>
      </c>
      <c r="BJ3" s="130">
        <f>Y3+AK3+AR3+BE3+BI3</f>
        <v>22</v>
      </c>
      <c r="BK3" s="129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/>
      <c r="BU3" s="131">
        <f>SUM(BK3:BT3)</f>
        <v>9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/>
      <c r="CD3" s="130"/>
      <c r="CE3" s="130"/>
      <c r="CF3" s="130">
        <v>1</v>
      </c>
      <c r="CG3" s="131">
        <f>SUM(BV3:CF3)</f>
        <v>8</v>
      </c>
      <c r="CH3" s="130"/>
      <c r="CI3" s="130"/>
      <c r="CJ3" s="130">
        <v>1</v>
      </c>
      <c r="CK3" s="130"/>
      <c r="CL3" s="130"/>
      <c r="CM3" s="130"/>
      <c r="CN3" s="131">
        <f>SUM(CH3:CM3)</f>
        <v>1</v>
      </c>
      <c r="CO3" s="130">
        <v>1</v>
      </c>
      <c r="CP3" s="130">
        <v>1</v>
      </c>
      <c r="CQ3" s="130">
        <v>1</v>
      </c>
      <c r="CR3" s="130"/>
      <c r="CS3" s="130"/>
      <c r="CT3" s="130"/>
      <c r="CU3" s="130"/>
      <c r="CV3" s="130"/>
      <c r="CW3" s="130"/>
      <c r="CX3" s="130"/>
      <c r="CY3" s="130"/>
      <c r="CZ3" s="130"/>
      <c r="DA3" s="131">
        <f>SUM(CO3:CZ3)</f>
        <v>3</v>
      </c>
      <c r="DB3" s="130"/>
      <c r="DC3" s="130">
        <v>1</v>
      </c>
      <c r="DD3" s="130"/>
      <c r="DE3" s="131">
        <f>SUM(DB3:DD3)</f>
        <v>1</v>
      </c>
      <c r="DF3" s="132">
        <f>BU3+CG3+CN3+DA3+DE3</f>
        <v>22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ht="15" customHeight="1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21</v>
      </c>
      <c r="X5" s="118"/>
      <c r="Y5" s="119"/>
      <c r="Z5" s="118" t="s">
        <v>22</v>
      </c>
      <c r="AA5" s="118" t="s">
        <v>23</v>
      </c>
      <c r="AB5" s="118" t="s">
        <v>25</v>
      </c>
      <c r="AC5" s="118" t="s">
        <v>26</v>
      </c>
      <c r="AD5" s="118" t="s">
        <v>27</v>
      </c>
      <c r="AE5" s="118" t="s">
        <v>28</v>
      </c>
      <c r="AF5" s="118" t="s">
        <v>804</v>
      </c>
      <c r="AG5" s="118"/>
      <c r="AH5" s="118"/>
      <c r="AI5" s="118"/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750</v>
      </c>
      <c r="AT5" s="118" t="s">
        <v>42</v>
      </c>
      <c r="AU5" s="214" t="s">
        <v>805</v>
      </c>
      <c r="AV5" s="214" t="s">
        <v>773</v>
      </c>
      <c r="AW5" s="118"/>
      <c r="AX5" s="118"/>
      <c r="AY5" s="118"/>
      <c r="AZ5" s="118"/>
      <c r="BA5" s="118"/>
      <c r="BB5" s="118"/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21</v>
      </c>
      <c r="BT5" s="118"/>
      <c r="BU5" s="119"/>
      <c r="BV5" s="118" t="s">
        <v>22</v>
      </c>
      <c r="BW5" s="118" t="s">
        <v>23</v>
      </c>
      <c r="BX5" s="118" t="s">
        <v>25</v>
      </c>
      <c r="BY5" s="118" t="s">
        <v>26</v>
      </c>
      <c r="BZ5" s="118" t="s">
        <v>27</v>
      </c>
      <c r="CA5" s="118" t="s">
        <v>28</v>
      </c>
      <c r="CB5" s="118" t="s">
        <v>804</v>
      </c>
      <c r="CC5" s="118"/>
      <c r="CD5" s="118"/>
      <c r="CE5" s="118"/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750</v>
      </c>
      <c r="CP5" s="118" t="s">
        <v>42</v>
      </c>
      <c r="CQ5" s="214" t="s">
        <v>805</v>
      </c>
      <c r="CR5" s="214" t="s">
        <v>773</v>
      </c>
      <c r="CS5" s="118"/>
      <c r="CT5" s="118"/>
      <c r="CU5" s="118"/>
      <c r="CV5" s="118"/>
      <c r="CW5" s="118"/>
      <c r="CX5" s="118"/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108">
        <v>1</v>
      </c>
      <c r="B6" s="153">
        <v>1</v>
      </c>
      <c r="C6" s="155" t="s">
        <v>134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4</v>
      </c>
      <c r="P6" s="111">
        <v>5</v>
      </c>
      <c r="Q6" s="111">
        <v>5</v>
      </c>
      <c r="R6" s="111">
        <v>5</v>
      </c>
      <c r="S6" s="111">
        <v>5</v>
      </c>
      <c r="T6" s="111">
        <v>6</v>
      </c>
      <c r="U6" s="111">
        <v>5</v>
      </c>
      <c r="V6" s="111">
        <v>6</v>
      </c>
      <c r="W6" s="111">
        <v>5</v>
      </c>
      <c r="X6" s="111"/>
      <c r="Y6" s="122">
        <f>(O6+P6+Q6+R6+S6+T6+U6+V6+W6+X6)/$Y$3</f>
        <v>5.1111111111111107</v>
      </c>
      <c r="Z6" s="111">
        <v>4</v>
      </c>
      <c r="AA6" s="111">
        <v>3</v>
      </c>
      <c r="AB6" s="111">
        <v>7</v>
      </c>
      <c r="AC6" s="111">
        <v>7</v>
      </c>
      <c r="AD6" s="111">
        <v>5</v>
      </c>
      <c r="AE6" s="111">
        <v>4</v>
      </c>
      <c r="AF6" s="111">
        <v>6</v>
      </c>
      <c r="AG6" s="111"/>
      <c r="AH6" s="111"/>
      <c r="AI6" s="111"/>
      <c r="AJ6" s="111">
        <v>2</v>
      </c>
      <c r="AK6" s="122">
        <f>(Z6+AA6+AB6+AC6+AD6+AE6+AF6+AG6+AH6+AI6+AJ6)/$AK$3</f>
        <v>4.75</v>
      </c>
      <c r="AL6" s="107"/>
      <c r="AM6" s="111"/>
      <c r="AN6" s="111">
        <v>5</v>
      </c>
      <c r="AO6" s="107"/>
      <c r="AP6" s="107"/>
      <c r="AQ6" s="107"/>
      <c r="AR6" s="122">
        <f>(AL6+AM6+AN6+AO6+AP6+AQ6)/$AR$3</f>
        <v>5</v>
      </c>
      <c r="AS6" s="111">
        <v>5</v>
      </c>
      <c r="AT6" s="111">
        <v>5</v>
      </c>
      <c r="AU6" s="111">
        <v>5</v>
      </c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5</v>
      </c>
      <c r="BF6" s="111"/>
      <c r="BG6" s="215">
        <v>5</v>
      </c>
      <c r="BH6" s="111"/>
      <c r="BI6" s="123">
        <f>(BF6+BG6+BH6)/$BI$3</f>
        <v>5</v>
      </c>
      <c r="BJ6" s="125"/>
      <c r="BK6" s="111">
        <v>4</v>
      </c>
      <c r="BL6" s="111">
        <v>5</v>
      </c>
      <c r="BM6" s="111">
        <v>5</v>
      </c>
      <c r="BN6" s="111">
        <v>5</v>
      </c>
      <c r="BO6" s="111">
        <v>5</v>
      </c>
      <c r="BP6" s="111">
        <v>6</v>
      </c>
      <c r="BQ6" s="111">
        <v>5</v>
      </c>
      <c r="BR6" s="111">
        <v>6</v>
      </c>
      <c r="BS6" s="111">
        <v>5</v>
      </c>
      <c r="BT6" s="111"/>
      <c r="BU6" s="122">
        <f>(BK6+BL6+BM6+BN6+BO6+BP6+BQ6+BR6+BS6+BT6)/$BU$3</f>
        <v>5.1111111111111107</v>
      </c>
      <c r="BV6" s="111">
        <v>4</v>
      </c>
      <c r="BW6" s="111">
        <v>3</v>
      </c>
      <c r="BX6" s="111">
        <v>7</v>
      </c>
      <c r="BY6" s="111">
        <v>7</v>
      </c>
      <c r="BZ6" s="111">
        <v>5</v>
      </c>
      <c r="CA6" s="111">
        <v>4</v>
      </c>
      <c r="CB6" s="111">
        <v>6</v>
      </c>
      <c r="CC6" s="111"/>
      <c r="CD6" s="111"/>
      <c r="CE6" s="111"/>
      <c r="CF6" s="111">
        <v>2</v>
      </c>
      <c r="CG6" s="122">
        <f>(BV6+BW6+BX6+BY6+BZ6+CA6+CB6+CC6+CD6+CE6+CF6)/$CG$3</f>
        <v>4.75</v>
      </c>
      <c r="CH6" s="111"/>
      <c r="CI6" s="111"/>
      <c r="CJ6" s="111">
        <v>5</v>
      </c>
      <c r="CK6" s="111"/>
      <c r="CL6" s="111"/>
      <c r="CM6" s="111"/>
      <c r="CN6" s="122">
        <f>(CH6+CI6+CJ6+CK6+CL6+CM6)/$CN$3</f>
        <v>5</v>
      </c>
      <c r="CO6" s="111">
        <v>5</v>
      </c>
      <c r="CP6" s="111">
        <v>5</v>
      </c>
      <c r="CQ6" s="111">
        <v>5</v>
      </c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5</v>
      </c>
      <c r="DB6" s="111"/>
      <c r="DC6" s="215">
        <v>5</v>
      </c>
      <c r="DD6" s="111"/>
      <c r="DE6" s="123">
        <f>(DB6+DC6+DD6)/$DE$3</f>
        <v>5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08">
        <v>1</v>
      </c>
      <c r="B7" s="153">
        <v>2</v>
      </c>
      <c r="C7" s="156" t="s">
        <v>135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4</v>
      </c>
      <c r="P7" s="111">
        <v>5</v>
      </c>
      <c r="Q7" s="111">
        <v>5</v>
      </c>
      <c r="R7" s="111">
        <v>7</v>
      </c>
      <c r="S7" s="111">
        <v>7</v>
      </c>
      <c r="T7" s="111">
        <v>6</v>
      </c>
      <c r="U7" s="111">
        <v>6</v>
      </c>
      <c r="V7" s="111">
        <v>6</v>
      </c>
      <c r="W7" s="111">
        <v>6</v>
      </c>
      <c r="X7" s="111"/>
      <c r="Y7" s="122">
        <f t="shared" ref="Y7:Y35" si="1">(O7+P7+Q7+R7+S7+T7+U7+V7+W7+X7)/$Y$3</f>
        <v>5.7777777777777777</v>
      </c>
      <c r="Z7" s="111">
        <v>3</v>
      </c>
      <c r="AA7" s="111">
        <v>4</v>
      </c>
      <c r="AB7" s="111">
        <v>8</v>
      </c>
      <c r="AC7" s="111">
        <v>9</v>
      </c>
      <c r="AD7" s="111">
        <v>5</v>
      </c>
      <c r="AE7" s="111">
        <v>4</v>
      </c>
      <c r="AF7" s="111">
        <v>6</v>
      </c>
      <c r="AG7" s="111"/>
      <c r="AH7" s="111"/>
      <c r="AI7" s="111"/>
      <c r="AJ7" s="111">
        <v>2</v>
      </c>
      <c r="AK7" s="122">
        <f t="shared" ref="AK7:AK35" si="2">(Z7+AA7+AB7+AC7+AD7+AE7+AF7+AG7+AH7+AI7+AJ7)/$AK$3</f>
        <v>5.125</v>
      </c>
      <c r="AL7" s="111"/>
      <c r="AM7" s="111"/>
      <c r="AN7" s="111">
        <v>6</v>
      </c>
      <c r="AO7" s="111"/>
      <c r="AP7" s="111"/>
      <c r="AQ7" s="111"/>
      <c r="AR7" s="122">
        <f t="shared" ref="AR7:AR35" si="3">(AL7+AM7+AN7+AO7+AP7+AQ7)/$AR$3</f>
        <v>6</v>
      </c>
      <c r="AS7" s="111">
        <v>8</v>
      </c>
      <c r="AT7" s="111">
        <v>6</v>
      </c>
      <c r="AU7" s="111">
        <v>6</v>
      </c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6.666666666666667</v>
      </c>
      <c r="BF7" s="111"/>
      <c r="BG7" s="215">
        <v>5</v>
      </c>
      <c r="BH7" s="111"/>
      <c r="BI7" s="123">
        <f t="shared" ref="BI7:BI35" si="5">(BF7+BG7+BH7)/$BI$3</f>
        <v>5</v>
      </c>
      <c r="BJ7" s="125"/>
      <c r="BK7" s="111">
        <v>4</v>
      </c>
      <c r="BL7" s="111">
        <v>5</v>
      </c>
      <c r="BM7" s="111">
        <v>5</v>
      </c>
      <c r="BN7" s="111">
        <v>7</v>
      </c>
      <c r="BO7" s="111">
        <v>7</v>
      </c>
      <c r="BP7" s="111">
        <v>6</v>
      </c>
      <c r="BQ7" s="111">
        <v>6</v>
      </c>
      <c r="BR7" s="111">
        <v>6</v>
      </c>
      <c r="BS7" s="111">
        <v>6</v>
      </c>
      <c r="BT7" s="111"/>
      <c r="BU7" s="122">
        <f t="shared" ref="BU7:BU35" si="6">(BK7+BL7+BM7+BN7+BO7+BP7+BQ7+BR7+BS7+BT7)/$BU$3</f>
        <v>5.7777777777777777</v>
      </c>
      <c r="BV7" s="111">
        <v>3</v>
      </c>
      <c r="BW7" s="111">
        <v>4</v>
      </c>
      <c r="BX7" s="111">
        <v>8</v>
      </c>
      <c r="BY7" s="111">
        <v>9</v>
      </c>
      <c r="BZ7" s="111">
        <v>5</v>
      </c>
      <c r="CA7" s="111">
        <v>4</v>
      </c>
      <c r="CB7" s="111">
        <v>6</v>
      </c>
      <c r="CC7" s="111"/>
      <c r="CD7" s="111"/>
      <c r="CE7" s="111"/>
      <c r="CF7" s="111">
        <v>2</v>
      </c>
      <c r="CG7" s="122">
        <f t="shared" ref="CG7:CG35" si="7">(BV7+BW7+BX7+BY7+BZ7+CA7+CB7+CC7+CD7+CE7+CF7)/$CG$3</f>
        <v>5.125</v>
      </c>
      <c r="CH7" s="111"/>
      <c r="CI7" s="111"/>
      <c r="CJ7" s="111">
        <v>6</v>
      </c>
      <c r="CK7" s="111"/>
      <c r="CL7" s="111"/>
      <c r="CM7" s="111"/>
      <c r="CN7" s="122">
        <f t="shared" ref="CN7:CN35" si="8">(CH7+CI7+CJ7+CK7+CL7+CM7)/$CN$3</f>
        <v>6</v>
      </c>
      <c r="CO7" s="111">
        <v>8</v>
      </c>
      <c r="CP7" s="111">
        <v>6</v>
      </c>
      <c r="CQ7" s="111">
        <v>6</v>
      </c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6.666666666666667</v>
      </c>
      <c r="DB7" s="111"/>
      <c r="DC7" s="215">
        <v>5</v>
      </c>
      <c r="DD7" s="111"/>
      <c r="DE7" s="123">
        <f t="shared" ref="DE7:DE35" si="10">(DB7+DC7+DD7)/$DE$3</f>
        <v>5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08">
        <v>1</v>
      </c>
      <c r="B8" s="153">
        <v>3</v>
      </c>
      <c r="C8" s="156" t="s">
        <v>136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4</v>
      </c>
      <c r="P8" s="111">
        <v>4</v>
      </c>
      <c r="Q8" s="111">
        <v>4</v>
      </c>
      <c r="R8" s="111">
        <v>5</v>
      </c>
      <c r="S8" s="111">
        <v>4</v>
      </c>
      <c r="T8" s="111">
        <v>6</v>
      </c>
      <c r="U8" s="111">
        <v>4</v>
      </c>
      <c r="V8" s="111">
        <v>4</v>
      </c>
      <c r="W8" s="111">
        <v>4</v>
      </c>
      <c r="X8" s="111"/>
      <c r="Y8" s="122">
        <f t="shared" si="1"/>
        <v>4.333333333333333</v>
      </c>
      <c r="Z8" s="111">
        <v>2</v>
      </c>
      <c r="AA8" s="111">
        <v>2</v>
      </c>
      <c r="AB8" s="111">
        <v>7</v>
      </c>
      <c r="AC8" s="111">
        <v>6</v>
      </c>
      <c r="AD8" s="111">
        <v>5</v>
      </c>
      <c r="AE8" s="111">
        <v>4</v>
      </c>
      <c r="AF8" s="111">
        <v>5</v>
      </c>
      <c r="AG8" s="111"/>
      <c r="AH8" s="111"/>
      <c r="AI8" s="111"/>
      <c r="AJ8" s="111">
        <v>8</v>
      </c>
      <c r="AK8" s="122">
        <f t="shared" si="2"/>
        <v>4.875</v>
      </c>
      <c r="AL8" s="111"/>
      <c r="AM8" s="111"/>
      <c r="AN8" s="111">
        <v>4</v>
      </c>
      <c r="AO8" s="111"/>
      <c r="AP8" s="111"/>
      <c r="AQ8" s="111"/>
      <c r="AR8" s="122">
        <f t="shared" si="3"/>
        <v>4</v>
      </c>
      <c r="AS8" s="111">
        <v>4</v>
      </c>
      <c r="AT8" s="111">
        <v>5</v>
      </c>
      <c r="AU8" s="111">
        <v>4</v>
      </c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4.333333333333333</v>
      </c>
      <c r="BF8" s="111"/>
      <c r="BG8" s="215">
        <v>4</v>
      </c>
      <c r="BH8" s="111"/>
      <c r="BI8" s="123">
        <f t="shared" si="5"/>
        <v>4</v>
      </c>
      <c r="BJ8" s="125"/>
      <c r="BK8" s="111">
        <v>4</v>
      </c>
      <c r="BL8" s="111">
        <v>4</v>
      </c>
      <c r="BM8" s="111">
        <v>4</v>
      </c>
      <c r="BN8" s="111">
        <v>5</v>
      </c>
      <c r="BO8" s="111">
        <v>4</v>
      </c>
      <c r="BP8" s="111">
        <v>6</v>
      </c>
      <c r="BQ8" s="111">
        <v>4</v>
      </c>
      <c r="BR8" s="111">
        <v>4</v>
      </c>
      <c r="BS8" s="111">
        <v>4</v>
      </c>
      <c r="BT8" s="111"/>
      <c r="BU8" s="122">
        <f t="shared" si="6"/>
        <v>4.333333333333333</v>
      </c>
      <c r="BV8" s="111">
        <v>2</v>
      </c>
      <c r="BW8" s="111">
        <v>2</v>
      </c>
      <c r="BX8" s="111">
        <v>7</v>
      </c>
      <c r="BY8" s="111">
        <v>6</v>
      </c>
      <c r="BZ8" s="111">
        <v>5</v>
      </c>
      <c r="CA8" s="111">
        <v>4</v>
      </c>
      <c r="CB8" s="111">
        <v>5</v>
      </c>
      <c r="CC8" s="111"/>
      <c r="CD8" s="111"/>
      <c r="CE8" s="111"/>
      <c r="CF8" s="111">
        <v>8</v>
      </c>
      <c r="CG8" s="122">
        <f t="shared" si="7"/>
        <v>4.875</v>
      </c>
      <c r="CH8" s="111"/>
      <c r="CI8" s="111"/>
      <c r="CJ8" s="111">
        <v>4</v>
      </c>
      <c r="CK8" s="111"/>
      <c r="CL8" s="111"/>
      <c r="CM8" s="111"/>
      <c r="CN8" s="122">
        <f t="shared" si="8"/>
        <v>4</v>
      </c>
      <c r="CO8" s="111">
        <v>4</v>
      </c>
      <c r="CP8" s="111">
        <v>5</v>
      </c>
      <c r="CQ8" s="111">
        <v>4</v>
      </c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4.333333333333333</v>
      </c>
      <c r="DB8" s="111"/>
      <c r="DC8" s="215">
        <v>4</v>
      </c>
      <c r="DD8" s="111"/>
      <c r="DE8" s="123">
        <f t="shared" si="10"/>
        <v>4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08">
        <v>1</v>
      </c>
      <c r="B9" s="153">
        <v>4</v>
      </c>
      <c r="C9" s="156" t="s">
        <v>137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5</v>
      </c>
      <c r="P9" s="111">
        <v>5</v>
      </c>
      <c r="Q9" s="111">
        <v>4</v>
      </c>
      <c r="R9" s="111">
        <v>6</v>
      </c>
      <c r="S9" s="111">
        <v>5</v>
      </c>
      <c r="T9" s="111">
        <v>7</v>
      </c>
      <c r="U9" s="111">
        <v>4</v>
      </c>
      <c r="V9" s="111">
        <v>4</v>
      </c>
      <c r="W9" s="111">
        <v>3</v>
      </c>
      <c r="X9" s="111"/>
      <c r="Y9" s="122">
        <f t="shared" si="1"/>
        <v>4.7777777777777777</v>
      </c>
      <c r="Z9" s="111">
        <v>2</v>
      </c>
      <c r="AA9" s="111">
        <v>2</v>
      </c>
      <c r="AB9" s="111">
        <v>4</v>
      </c>
      <c r="AC9" s="111">
        <v>7</v>
      </c>
      <c r="AD9" s="111">
        <v>4</v>
      </c>
      <c r="AE9" s="111">
        <v>4</v>
      </c>
      <c r="AF9" s="111">
        <v>8</v>
      </c>
      <c r="AG9" s="111"/>
      <c r="AH9" s="111"/>
      <c r="AI9" s="111"/>
      <c r="AJ9" s="111">
        <v>7</v>
      </c>
      <c r="AK9" s="122">
        <f t="shared" si="2"/>
        <v>4.75</v>
      </c>
      <c r="AL9" s="111"/>
      <c r="AM9" s="111"/>
      <c r="AN9" s="111">
        <v>4</v>
      </c>
      <c r="AO9" s="111"/>
      <c r="AP9" s="111"/>
      <c r="AQ9" s="111"/>
      <c r="AR9" s="122">
        <f t="shared" si="3"/>
        <v>4</v>
      </c>
      <c r="AS9" s="111">
        <v>8</v>
      </c>
      <c r="AT9" s="111">
        <v>7</v>
      </c>
      <c r="AU9" s="111">
        <v>5</v>
      </c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6.666666666666667</v>
      </c>
      <c r="BF9" s="111"/>
      <c r="BG9" s="215">
        <v>6</v>
      </c>
      <c r="BH9" s="111"/>
      <c r="BI9" s="123">
        <f t="shared" si="5"/>
        <v>6</v>
      </c>
      <c r="BJ9" s="125"/>
      <c r="BK9" s="111">
        <v>5</v>
      </c>
      <c r="BL9" s="111">
        <v>5</v>
      </c>
      <c r="BM9" s="111">
        <v>4</v>
      </c>
      <c r="BN9" s="111">
        <v>6</v>
      </c>
      <c r="BO9" s="111">
        <v>5</v>
      </c>
      <c r="BP9" s="111">
        <v>7</v>
      </c>
      <c r="BQ9" s="111">
        <v>4</v>
      </c>
      <c r="BR9" s="111">
        <v>4</v>
      </c>
      <c r="BS9" s="111">
        <v>3</v>
      </c>
      <c r="BT9" s="111"/>
      <c r="BU9" s="122">
        <f t="shared" si="6"/>
        <v>4.7777777777777777</v>
      </c>
      <c r="BV9" s="111">
        <v>2</v>
      </c>
      <c r="BW9" s="111">
        <v>2</v>
      </c>
      <c r="BX9" s="111">
        <v>4</v>
      </c>
      <c r="BY9" s="111">
        <v>7</v>
      </c>
      <c r="BZ9" s="111">
        <v>4</v>
      </c>
      <c r="CA9" s="111">
        <v>4</v>
      </c>
      <c r="CB9" s="111">
        <v>8</v>
      </c>
      <c r="CC9" s="111"/>
      <c r="CD9" s="111"/>
      <c r="CE9" s="111"/>
      <c r="CF9" s="111">
        <v>7</v>
      </c>
      <c r="CG9" s="122">
        <f t="shared" si="7"/>
        <v>4.75</v>
      </c>
      <c r="CH9" s="111"/>
      <c r="CI9" s="111"/>
      <c r="CJ9" s="111">
        <v>4</v>
      </c>
      <c r="CK9" s="111"/>
      <c r="CL9" s="111"/>
      <c r="CM9" s="111"/>
      <c r="CN9" s="122">
        <f t="shared" si="8"/>
        <v>4</v>
      </c>
      <c r="CO9" s="111">
        <v>8</v>
      </c>
      <c r="CP9" s="111">
        <v>7</v>
      </c>
      <c r="CQ9" s="111">
        <v>5</v>
      </c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6.666666666666667</v>
      </c>
      <c r="DB9" s="111"/>
      <c r="DC9" s="215">
        <v>6</v>
      </c>
      <c r="DD9" s="111"/>
      <c r="DE9" s="123">
        <f t="shared" si="10"/>
        <v>6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6.5" thickBot="1" x14ac:dyDescent="0.3">
      <c r="A10" s="108">
        <v>1</v>
      </c>
      <c r="B10" s="153">
        <v>5</v>
      </c>
      <c r="C10" s="156" t="s">
        <v>138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4</v>
      </c>
      <c r="P10" s="111">
        <v>5</v>
      </c>
      <c r="Q10" s="111">
        <v>5</v>
      </c>
      <c r="R10" s="111">
        <v>7</v>
      </c>
      <c r="S10" s="111">
        <v>7</v>
      </c>
      <c r="T10" s="111">
        <v>3</v>
      </c>
      <c r="U10" s="111">
        <v>8</v>
      </c>
      <c r="V10" s="111">
        <v>5</v>
      </c>
      <c r="W10" s="111">
        <v>7</v>
      </c>
      <c r="X10" s="111"/>
      <c r="Y10" s="122">
        <f t="shared" si="1"/>
        <v>5.666666666666667</v>
      </c>
      <c r="Z10" s="111">
        <v>3</v>
      </c>
      <c r="AA10" s="111">
        <v>2</v>
      </c>
      <c r="AB10" s="111">
        <v>6</v>
      </c>
      <c r="AC10" s="111">
        <v>7</v>
      </c>
      <c r="AD10" s="111">
        <v>7</v>
      </c>
      <c r="AE10" s="111">
        <v>6</v>
      </c>
      <c r="AF10" s="111">
        <v>6</v>
      </c>
      <c r="AG10" s="111"/>
      <c r="AH10" s="111"/>
      <c r="AI10" s="111"/>
      <c r="AJ10" s="111">
        <v>7</v>
      </c>
      <c r="AK10" s="122">
        <f t="shared" si="2"/>
        <v>5.5</v>
      </c>
      <c r="AL10" s="111"/>
      <c r="AM10" s="111"/>
      <c r="AN10" s="111">
        <v>8</v>
      </c>
      <c r="AO10" s="111"/>
      <c r="AP10" s="111"/>
      <c r="AQ10" s="111"/>
      <c r="AR10" s="122">
        <f t="shared" si="3"/>
        <v>8</v>
      </c>
      <c r="AS10" s="111">
        <v>7</v>
      </c>
      <c r="AT10" s="111">
        <v>6</v>
      </c>
      <c r="AU10" s="111">
        <v>5</v>
      </c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6</v>
      </c>
      <c r="BF10" s="111"/>
      <c r="BG10" s="215">
        <v>8</v>
      </c>
      <c r="BH10" s="111"/>
      <c r="BI10" s="123">
        <f t="shared" si="5"/>
        <v>8</v>
      </c>
      <c r="BJ10" s="125"/>
      <c r="BK10" s="111">
        <v>4</v>
      </c>
      <c r="BL10" s="111">
        <v>5</v>
      </c>
      <c r="BM10" s="111">
        <v>5</v>
      </c>
      <c r="BN10" s="111">
        <v>7</v>
      </c>
      <c r="BO10" s="111">
        <v>7</v>
      </c>
      <c r="BP10" s="111">
        <v>3</v>
      </c>
      <c r="BQ10" s="111">
        <v>8</v>
      </c>
      <c r="BR10" s="111">
        <v>5</v>
      </c>
      <c r="BS10" s="111">
        <v>7</v>
      </c>
      <c r="BT10" s="111"/>
      <c r="BU10" s="122">
        <f t="shared" si="6"/>
        <v>5.666666666666667</v>
      </c>
      <c r="BV10" s="111">
        <v>3</v>
      </c>
      <c r="BW10" s="111">
        <v>2</v>
      </c>
      <c r="BX10" s="111">
        <v>6</v>
      </c>
      <c r="BY10" s="111">
        <v>7</v>
      </c>
      <c r="BZ10" s="111">
        <v>7</v>
      </c>
      <c r="CA10" s="111">
        <v>6</v>
      </c>
      <c r="CB10" s="111">
        <v>6</v>
      </c>
      <c r="CC10" s="111"/>
      <c r="CD10" s="111"/>
      <c r="CE10" s="111"/>
      <c r="CF10" s="111">
        <v>7</v>
      </c>
      <c r="CG10" s="122">
        <f t="shared" si="7"/>
        <v>5.5</v>
      </c>
      <c r="CH10" s="111"/>
      <c r="CI10" s="111"/>
      <c r="CJ10" s="111">
        <v>8</v>
      </c>
      <c r="CK10" s="111"/>
      <c r="CL10" s="111"/>
      <c r="CM10" s="111"/>
      <c r="CN10" s="122">
        <f t="shared" si="8"/>
        <v>8</v>
      </c>
      <c r="CO10" s="111">
        <v>7</v>
      </c>
      <c r="CP10" s="111">
        <v>6</v>
      </c>
      <c r="CQ10" s="111">
        <v>5</v>
      </c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6</v>
      </c>
      <c r="DB10" s="111"/>
      <c r="DC10" s="215">
        <v>8</v>
      </c>
      <c r="DD10" s="111"/>
      <c r="DE10" s="123">
        <f t="shared" si="10"/>
        <v>8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6.5" thickBot="1" x14ac:dyDescent="0.3">
      <c r="A11" s="108">
        <v>1</v>
      </c>
      <c r="B11" s="153">
        <v>6</v>
      </c>
      <c r="C11" s="213" t="s">
        <v>139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4</v>
      </c>
      <c r="P11" s="111">
        <v>4</v>
      </c>
      <c r="Q11" s="111">
        <v>5</v>
      </c>
      <c r="R11" s="111">
        <v>7</v>
      </c>
      <c r="S11" s="111">
        <v>5</v>
      </c>
      <c r="T11" s="111">
        <v>6</v>
      </c>
      <c r="U11" s="111">
        <v>5</v>
      </c>
      <c r="V11" s="111">
        <v>6</v>
      </c>
      <c r="W11" s="111">
        <v>5</v>
      </c>
      <c r="X11" s="111"/>
      <c r="Y11" s="122">
        <f t="shared" si="1"/>
        <v>5.2222222222222223</v>
      </c>
      <c r="Z11" s="111">
        <v>2</v>
      </c>
      <c r="AA11" s="111">
        <v>2</v>
      </c>
      <c r="AB11" s="111">
        <v>4</v>
      </c>
      <c r="AC11" s="111">
        <v>7</v>
      </c>
      <c r="AD11" s="111">
        <v>5</v>
      </c>
      <c r="AE11" s="111">
        <v>5</v>
      </c>
      <c r="AF11" s="111">
        <v>4</v>
      </c>
      <c r="AG11" s="111"/>
      <c r="AH11" s="111"/>
      <c r="AI11" s="111"/>
      <c r="AJ11" s="111">
        <v>3</v>
      </c>
      <c r="AK11" s="122">
        <f t="shared" si="2"/>
        <v>4</v>
      </c>
      <c r="AL11" s="111"/>
      <c r="AM11" s="111"/>
      <c r="AN11" s="111">
        <v>5</v>
      </c>
      <c r="AO11" s="111"/>
      <c r="AP11" s="111"/>
      <c r="AQ11" s="111"/>
      <c r="AR11" s="122">
        <f t="shared" si="3"/>
        <v>5</v>
      </c>
      <c r="AS11" s="111">
        <v>5</v>
      </c>
      <c r="AT11" s="111">
        <v>5</v>
      </c>
      <c r="AU11" s="111">
        <v>4</v>
      </c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4.666666666666667</v>
      </c>
      <c r="BF11" s="111"/>
      <c r="BG11" s="215">
        <v>4</v>
      </c>
      <c r="BH11" s="111"/>
      <c r="BI11" s="123">
        <f t="shared" si="5"/>
        <v>4</v>
      </c>
      <c r="BJ11" s="125"/>
      <c r="BK11" s="111">
        <v>4</v>
      </c>
      <c r="BL11" s="111">
        <v>4</v>
      </c>
      <c r="BM11" s="111">
        <v>5</v>
      </c>
      <c r="BN11" s="111">
        <v>7</v>
      </c>
      <c r="BO11" s="111">
        <v>5</v>
      </c>
      <c r="BP11" s="111">
        <v>6</v>
      </c>
      <c r="BQ11" s="111">
        <v>5</v>
      </c>
      <c r="BR11" s="111">
        <v>6</v>
      </c>
      <c r="BS11" s="111">
        <v>5</v>
      </c>
      <c r="BT11" s="111"/>
      <c r="BU11" s="122">
        <f t="shared" si="6"/>
        <v>5.2222222222222223</v>
      </c>
      <c r="BV11" s="111">
        <v>2</v>
      </c>
      <c r="BW11" s="111">
        <v>2</v>
      </c>
      <c r="BX11" s="111">
        <v>4</v>
      </c>
      <c r="BY11" s="111">
        <v>7</v>
      </c>
      <c r="BZ11" s="111">
        <v>5</v>
      </c>
      <c r="CA11" s="111">
        <v>5</v>
      </c>
      <c r="CB11" s="111">
        <v>4</v>
      </c>
      <c r="CC11" s="111"/>
      <c r="CD11" s="111"/>
      <c r="CE11" s="111"/>
      <c r="CF11" s="111">
        <v>3</v>
      </c>
      <c r="CG11" s="122">
        <f t="shared" si="7"/>
        <v>4</v>
      </c>
      <c r="CH11" s="111"/>
      <c r="CI11" s="111"/>
      <c r="CJ11" s="111">
        <v>5</v>
      </c>
      <c r="CK11" s="111"/>
      <c r="CL11" s="111"/>
      <c r="CM11" s="111"/>
      <c r="CN11" s="122">
        <f t="shared" si="8"/>
        <v>5</v>
      </c>
      <c r="CO11" s="111">
        <v>5</v>
      </c>
      <c r="CP11" s="111">
        <v>5</v>
      </c>
      <c r="CQ11" s="111">
        <v>4</v>
      </c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4.666666666666667</v>
      </c>
      <c r="DB11" s="111"/>
      <c r="DC11" s="215">
        <v>4</v>
      </c>
      <c r="DD11" s="111"/>
      <c r="DE11" s="123">
        <f t="shared" si="10"/>
        <v>4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08">
        <v>1</v>
      </c>
      <c r="B12" s="153">
        <v>7</v>
      </c>
      <c r="C12" s="156" t="s">
        <v>140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8</v>
      </c>
      <c r="P12" s="111">
        <v>8</v>
      </c>
      <c r="Q12" s="111">
        <v>8</v>
      </c>
      <c r="R12" s="111">
        <v>8</v>
      </c>
      <c r="S12" s="111">
        <v>8</v>
      </c>
      <c r="T12" s="111">
        <v>8</v>
      </c>
      <c r="U12" s="111">
        <v>8</v>
      </c>
      <c r="V12" s="111">
        <v>9</v>
      </c>
      <c r="W12" s="111">
        <v>8</v>
      </c>
      <c r="X12" s="111"/>
      <c r="Y12" s="122">
        <f t="shared" si="1"/>
        <v>8.1111111111111107</v>
      </c>
      <c r="Z12" s="111">
        <v>8</v>
      </c>
      <c r="AA12" s="111">
        <v>7</v>
      </c>
      <c r="AB12" s="111">
        <v>8</v>
      </c>
      <c r="AC12" s="111">
        <v>10</v>
      </c>
      <c r="AD12" s="111">
        <v>10</v>
      </c>
      <c r="AE12" s="111">
        <v>7</v>
      </c>
      <c r="AF12" s="111">
        <v>7</v>
      </c>
      <c r="AG12" s="111"/>
      <c r="AH12" s="111"/>
      <c r="AI12" s="111"/>
      <c r="AJ12" s="111">
        <v>9</v>
      </c>
      <c r="AK12" s="122">
        <f t="shared" si="2"/>
        <v>8.25</v>
      </c>
      <c r="AL12" s="111"/>
      <c r="AM12" s="111"/>
      <c r="AN12" s="111">
        <v>8</v>
      </c>
      <c r="AO12" s="111"/>
      <c r="AP12" s="111"/>
      <c r="AQ12" s="111"/>
      <c r="AR12" s="122">
        <f t="shared" si="3"/>
        <v>8</v>
      </c>
      <c r="AS12" s="111">
        <v>6</v>
      </c>
      <c r="AT12" s="111">
        <v>9</v>
      </c>
      <c r="AU12" s="111">
        <v>8</v>
      </c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7.666666666666667</v>
      </c>
      <c r="BF12" s="111"/>
      <c r="BG12" s="215">
        <v>8</v>
      </c>
      <c r="BH12" s="111"/>
      <c r="BI12" s="123">
        <f t="shared" si="5"/>
        <v>8</v>
      </c>
      <c r="BJ12" s="125"/>
      <c r="BK12" s="111">
        <v>8</v>
      </c>
      <c r="BL12" s="111">
        <v>8</v>
      </c>
      <c r="BM12" s="111">
        <v>8</v>
      </c>
      <c r="BN12" s="111">
        <v>8</v>
      </c>
      <c r="BO12" s="111">
        <v>8</v>
      </c>
      <c r="BP12" s="111">
        <v>8</v>
      </c>
      <c r="BQ12" s="111">
        <v>8</v>
      </c>
      <c r="BR12" s="111">
        <v>9</v>
      </c>
      <c r="BS12" s="111">
        <v>8</v>
      </c>
      <c r="BT12" s="111"/>
      <c r="BU12" s="122">
        <f t="shared" si="6"/>
        <v>8.1111111111111107</v>
      </c>
      <c r="BV12" s="111">
        <v>8</v>
      </c>
      <c r="BW12" s="111">
        <v>7</v>
      </c>
      <c r="BX12" s="111">
        <v>8</v>
      </c>
      <c r="BY12" s="111">
        <v>10</v>
      </c>
      <c r="BZ12" s="111">
        <v>10</v>
      </c>
      <c r="CA12" s="111">
        <v>7</v>
      </c>
      <c r="CB12" s="111">
        <v>7</v>
      </c>
      <c r="CC12" s="111"/>
      <c r="CD12" s="111"/>
      <c r="CE12" s="111"/>
      <c r="CF12" s="111">
        <v>9</v>
      </c>
      <c r="CG12" s="122">
        <f t="shared" si="7"/>
        <v>8.25</v>
      </c>
      <c r="CH12" s="111"/>
      <c r="CI12" s="111"/>
      <c r="CJ12" s="111">
        <v>8</v>
      </c>
      <c r="CK12" s="111"/>
      <c r="CL12" s="111"/>
      <c r="CM12" s="111"/>
      <c r="CN12" s="122">
        <f t="shared" si="8"/>
        <v>8</v>
      </c>
      <c r="CO12" s="111">
        <v>6</v>
      </c>
      <c r="CP12" s="111">
        <v>9</v>
      </c>
      <c r="CQ12" s="111">
        <v>8</v>
      </c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7.666666666666667</v>
      </c>
      <c r="DB12" s="111"/>
      <c r="DC12" s="215">
        <v>8</v>
      </c>
      <c r="DD12" s="111"/>
      <c r="DE12" s="123">
        <f t="shared" si="10"/>
        <v>8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08">
        <v>1</v>
      </c>
      <c r="B13" s="153">
        <v>8</v>
      </c>
      <c r="C13" s="156" t="s">
        <v>141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4</v>
      </c>
      <c r="P13" s="111">
        <v>4</v>
      </c>
      <c r="Q13" s="111">
        <v>4</v>
      </c>
      <c r="R13" s="111">
        <v>4</v>
      </c>
      <c r="S13" s="111">
        <v>6</v>
      </c>
      <c r="T13" s="111">
        <v>7</v>
      </c>
      <c r="U13" s="111">
        <v>4</v>
      </c>
      <c r="V13" s="111">
        <v>5</v>
      </c>
      <c r="W13" s="111">
        <v>4</v>
      </c>
      <c r="X13" s="111"/>
      <c r="Y13" s="122">
        <f t="shared" si="1"/>
        <v>4.666666666666667</v>
      </c>
      <c r="Z13" s="111">
        <v>1</v>
      </c>
      <c r="AA13" s="111">
        <v>2</v>
      </c>
      <c r="AB13" s="111">
        <v>5</v>
      </c>
      <c r="AC13" s="111">
        <v>7</v>
      </c>
      <c r="AD13" s="111">
        <v>4</v>
      </c>
      <c r="AE13" s="111">
        <v>4</v>
      </c>
      <c r="AF13" s="111">
        <v>4</v>
      </c>
      <c r="AG13" s="111"/>
      <c r="AH13" s="111"/>
      <c r="AI13" s="111"/>
      <c r="AJ13" s="111">
        <v>8</v>
      </c>
      <c r="AK13" s="122">
        <f t="shared" si="2"/>
        <v>4.375</v>
      </c>
      <c r="AL13" s="111"/>
      <c r="AM13" s="111"/>
      <c r="AN13" s="111">
        <v>4</v>
      </c>
      <c r="AO13" s="111"/>
      <c r="AP13" s="111"/>
      <c r="AQ13" s="111"/>
      <c r="AR13" s="122">
        <f t="shared" si="3"/>
        <v>4</v>
      </c>
      <c r="AS13" s="111">
        <v>6</v>
      </c>
      <c r="AT13" s="111">
        <v>5</v>
      </c>
      <c r="AU13" s="111">
        <v>4</v>
      </c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5</v>
      </c>
      <c r="BF13" s="111"/>
      <c r="BG13" s="215">
        <v>4</v>
      </c>
      <c r="BH13" s="111"/>
      <c r="BI13" s="123">
        <f t="shared" si="5"/>
        <v>4</v>
      </c>
      <c r="BJ13" s="125"/>
      <c r="BK13" s="111">
        <v>4</v>
      </c>
      <c r="BL13" s="111">
        <v>4</v>
      </c>
      <c r="BM13" s="111">
        <v>4</v>
      </c>
      <c r="BN13" s="111">
        <v>4</v>
      </c>
      <c r="BO13" s="111">
        <v>6</v>
      </c>
      <c r="BP13" s="111">
        <v>7</v>
      </c>
      <c r="BQ13" s="111">
        <v>4</v>
      </c>
      <c r="BR13" s="111">
        <v>5</v>
      </c>
      <c r="BS13" s="111">
        <v>4</v>
      </c>
      <c r="BT13" s="111"/>
      <c r="BU13" s="122">
        <f t="shared" si="6"/>
        <v>4.666666666666667</v>
      </c>
      <c r="BV13" s="111">
        <v>1</v>
      </c>
      <c r="BW13" s="111">
        <v>2</v>
      </c>
      <c r="BX13" s="111">
        <v>5</v>
      </c>
      <c r="BY13" s="111">
        <v>7</v>
      </c>
      <c r="BZ13" s="111">
        <v>4</v>
      </c>
      <c r="CA13" s="111">
        <v>4</v>
      </c>
      <c r="CB13" s="111">
        <v>4</v>
      </c>
      <c r="CC13" s="111"/>
      <c r="CD13" s="111"/>
      <c r="CE13" s="111"/>
      <c r="CF13" s="111">
        <v>8</v>
      </c>
      <c r="CG13" s="122">
        <f t="shared" si="7"/>
        <v>4.375</v>
      </c>
      <c r="CH13" s="111"/>
      <c r="CI13" s="111"/>
      <c r="CJ13" s="111">
        <v>4</v>
      </c>
      <c r="CK13" s="111"/>
      <c r="CL13" s="111"/>
      <c r="CM13" s="111"/>
      <c r="CN13" s="122">
        <f t="shared" si="8"/>
        <v>4</v>
      </c>
      <c r="CO13" s="111">
        <v>6</v>
      </c>
      <c r="CP13" s="111">
        <v>5</v>
      </c>
      <c r="CQ13" s="111">
        <v>4</v>
      </c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5</v>
      </c>
      <c r="DB13" s="111"/>
      <c r="DC13" s="215">
        <v>4</v>
      </c>
      <c r="DD13" s="111"/>
      <c r="DE13" s="123">
        <f t="shared" si="10"/>
        <v>4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08">
        <v>1</v>
      </c>
      <c r="B14" s="153">
        <v>9</v>
      </c>
      <c r="C14" s="156" t="s">
        <v>142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4</v>
      </c>
      <c r="P14" s="111">
        <v>4</v>
      </c>
      <c r="Q14" s="111">
        <v>4</v>
      </c>
      <c r="R14" s="111">
        <v>4</v>
      </c>
      <c r="S14" s="111">
        <v>4</v>
      </c>
      <c r="T14" s="111">
        <v>5</v>
      </c>
      <c r="U14" s="111">
        <v>4</v>
      </c>
      <c r="V14" s="111">
        <v>4</v>
      </c>
      <c r="W14" s="111">
        <v>4</v>
      </c>
      <c r="X14" s="111"/>
      <c r="Y14" s="122">
        <f t="shared" si="1"/>
        <v>4.1111111111111107</v>
      </c>
      <c r="Z14" s="111">
        <v>1</v>
      </c>
      <c r="AA14" s="111">
        <v>2</v>
      </c>
      <c r="AB14" s="111">
        <v>6</v>
      </c>
      <c r="AC14" s="111">
        <v>7</v>
      </c>
      <c r="AD14" s="111">
        <v>4</v>
      </c>
      <c r="AE14" s="111">
        <v>4</v>
      </c>
      <c r="AF14" s="111">
        <v>4</v>
      </c>
      <c r="AG14" s="111"/>
      <c r="AH14" s="111"/>
      <c r="AI14" s="111"/>
      <c r="AJ14" s="111">
        <v>7</v>
      </c>
      <c r="AK14" s="122">
        <f t="shared" si="2"/>
        <v>4.375</v>
      </c>
      <c r="AL14" s="111"/>
      <c r="AM14" s="111"/>
      <c r="AN14" s="111">
        <v>4</v>
      </c>
      <c r="AO14" s="111"/>
      <c r="AP14" s="111"/>
      <c r="AQ14" s="111"/>
      <c r="AR14" s="122">
        <f t="shared" si="3"/>
        <v>4</v>
      </c>
      <c r="AS14" s="111">
        <v>6</v>
      </c>
      <c r="AT14" s="111">
        <v>5</v>
      </c>
      <c r="AU14" s="111">
        <v>4</v>
      </c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5</v>
      </c>
      <c r="BF14" s="111"/>
      <c r="BG14" s="215">
        <v>4</v>
      </c>
      <c r="BH14" s="111"/>
      <c r="BI14" s="123">
        <f t="shared" si="5"/>
        <v>4</v>
      </c>
      <c r="BJ14" s="125"/>
      <c r="BK14" s="111">
        <v>4</v>
      </c>
      <c r="BL14" s="111">
        <v>4</v>
      </c>
      <c r="BM14" s="111">
        <v>4</v>
      </c>
      <c r="BN14" s="111">
        <v>4</v>
      </c>
      <c r="BO14" s="111">
        <v>4</v>
      </c>
      <c r="BP14" s="111">
        <v>5</v>
      </c>
      <c r="BQ14" s="111">
        <v>4</v>
      </c>
      <c r="BR14" s="111">
        <v>4</v>
      </c>
      <c r="BS14" s="111">
        <v>4</v>
      </c>
      <c r="BT14" s="111"/>
      <c r="BU14" s="122">
        <f t="shared" si="6"/>
        <v>4.1111111111111107</v>
      </c>
      <c r="BV14" s="111">
        <v>1</v>
      </c>
      <c r="BW14" s="111">
        <v>2</v>
      </c>
      <c r="BX14" s="111">
        <v>6</v>
      </c>
      <c r="BY14" s="111">
        <v>7</v>
      </c>
      <c r="BZ14" s="111">
        <v>4</v>
      </c>
      <c r="CA14" s="111">
        <v>4</v>
      </c>
      <c r="CB14" s="111">
        <v>4</v>
      </c>
      <c r="CC14" s="111"/>
      <c r="CD14" s="111"/>
      <c r="CE14" s="111"/>
      <c r="CF14" s="111">
        <v>7</v>
      </c>
      <c r="CG14" s="122">
        <f t="shared" si="7"/>
        <v>4.375</v>
      </c>
      <c r="CH14" s="111"/>
      <c r="CI14" s="111"/>
      <c r="CJ14" s="111">
        <v>4</v>
      </c>
      <c r="CK14" s="111"/>
      <c r="CL14" s="111"/>
      <c r="CM14" s="111"/>
      <c r="CN14" s="122">
        <f t="shared" si="8"/>
        <v>4</v>
      </c>
      <c r="CO14" s="111">
        <v>6</v>
      </c>
      <c r="CP14" s="111">
        <v>5</v>
      </c>
      <c r="CQ14" s="111">
        <v>4</v>
      </c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5</v>
      </c>
      <c r="DB14" s="111"/>
      <c r="DC14" s="215">
        <v>4</v>
      </c>
      <c r="DD14" s="111"/>
      <c r="DE14" s="123">
        <f t="shared" si="10"/>
        <v>4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08">
        <v>1</v>
      </c>
      <c r="B15" s="153">
        <v>10</v>
      </c>
      <c r="C15" s="156" t="s">
        <v>143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4</v>
      </c>
      <c r="P15" s="111">
        <v>4</v>
      </c>
      <c r="Q15" s="111">
        <v>4</v>
      </c>
      <c r="R15" s="111">
        <v>4</v>
      </c>
      <c r="S15" s="111">
        <v>4</v>
      </c>
      <c r="T15" s="111">
        <v>5</v>
      </c>
      <c r="U15" s="111">
        <v>4</v>
      </c>
      <c r="V15" s="111">
        <v>4</v>
      </c>
      <c r="W15" s="111">
        <v>4</v>
      </c>
      <c r="X15" s="111"/>
      <c r="Y15" s="122">
        <f t="shared" si="1"/>
        <v>4.1111111111111107</v>
      </c>
      <c r="Z15" s="111">
        <v>1</v>
      </c>
      <c r="AA15" s="111">
        <v>2</v>
      </c>
      <c r="AB15" s="111">
        <v>5</v>
      </c>
      <c r="AC15" s="111">
        <v>6</v>
      </c>
      <c r="AD15" s="111">
        <v>4</v>
      </c>
      <c r="AE15" s="111">
        <v>4</v>
      </c>
      <c r="AF15" s="111">
        <v>5</v>
      </c>
      <c r="AG15" s="111"/>
      <c r="AH15" s="111"/>
      <c r="AI15" s="111"/>
      <c r="AJ15" s="111">
        <v>8</v>
      </c>
      <c r="AK15" s="122">
        <f t="shared" si="2"/>
        <v>4.375</v>
      </c>
      <c r="AL15" s="111"/>
      <c r="AM15" s="111"/>
      <c r="AN15" s="111">
        <v>4</v>
      </c>
      <c r="AO15" s="111"/>
      <c r="AP15" s="111"/>
      <c r="AQ15" s="111"/>
      <c r="AR15" s="122">
        <f t="shared" si="3"/>
        <v>4</v>
      </c>
      <c r="AS15" s="111">
        <v>7</v>
      </c>
      <c r="AT15" s="111">
        <v>7</v>
      </c>
      <c r="AU15" s="111">
        <v>4</v>
      </c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6</v>
      </c>
      <c r="BF15" s="111"/>
      <c r="BG15" s="215">
        <v>5</v>
      </c>
      <c r="BH15" s="111"/>
      <c r="BI15" s="123">
        <f t="shared" si="5"/>
        <v>5</v>
      </c>
      <c r="BJ15" s="125"/>
      <c r="BK15" s="111">
        <v>4</v>
      </c>
      <c r="BL15" s="111">
        <v>4</v>
      </c>
      <c r="BM15" s="111">
        <v>4</v>
      </c>
      <c r="BN15" s="111">
        <v>4</v>
      </c>
      <c r="BO15" s="111">
        <v>4</v>
      </c>
      <c r="BP15" s="111">
        <v>5</v>
      </c>
      <c r="BQ15" s="111">
        <v>4</v>
      </c>
      <c r="BR15" s="111">
        <v>4</v>
      </c>
      <c r="BS15" s="111">
        <v>4</v>
      </c>
      <c r="BT15" s="111"/>
      <c r="BU15" s="122">
        <f t="shared" si="6"/>
        <v>4.1111111111111107</v>
      </c>
      <c r="BV15" s="111">
        <v>1</v>
      </c>
      <c r="BW15" s="111">
        <v>2</v>
      </c>
      <c r="BX15" s="111">
        <v>5</v>
      </c>
      <c r="BY15" s="111">
        <v>6</v>
      </c>
      <c r="BZ15" s="111">
        <v>4</v>
      </c>
      <c r="CA15" s="111">
        <v>4</v>
      </c>
      <c r="CB15" s="111">
        <v>5</v>
      </c>
      <c r="CC15" s="111"/>
      <c r="CD15" s="111"/>
      <c r="CE15" s="111"/>
      <c r="CF15" s="111">
        <v>8</v>
      </c>
      <c r="CG15" s="122">
        <f t="shared" si="7"/>
        <v>4.375</v>
      </c>
      <c r="CH15" s="111"/>
      <c r="CI15" s="111"/>
      <c r="CJ15" s="111">
        <v>4</v>
      </c>
      <c r="CK15" s="111"/>
      <c r="CL15" s="111"/>
      <c r="CM15" s="111"/>
      <c r="CN15" s="122">
        <f t="shared" si="8"/>
        <v>4</v>
      </c>
      <c r="CO15" s="111">
        <v>7</v>
      </c>
      <c r="CP15" s="111">
        <v>7</v>
      </c>
      <c r="CQ15" s="111">
        <v>4</v>
      </c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6</v>
      </c>
      <c r="DB15" s="111"/>
      <c r="DC15" s="215">
        <v>5</v>
      </c>
      <c r="DD15" s="111"/>
      <c r="DE15" s="123">
        <f t="shared" si="10"/>
        <v>5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08">
        <v>1</v>
      </c>
      <c r="B16" s="153">
        <v>11</v>
      </c>
      <c r="C16" s="156" t="s">
        <v>144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4</v>
      </c>
      <c r="P16" s="111">
        <v>4</v>
      </c>
      <c r="Q16" s="111">
        <v>4</v>
      </c>
      <c r="R16" s="111">
        <v>4</v>
      </c>
      <c r="S16" s="111">
        <v>6</v>
      </c>
      <c r="T16" s="111">
        <v>6</v>
      </c>
      <c r="U16" s="111">
        <v>6</v>
      </c>
      <c r="V16" s="111">
        <v>7</v>
      </c>
      <c r="W16" s="111">
        <v>4</v>
      </c>
      <c r="X16" s="111"/>
      <c r="Y16" s="122">
        <f t="shared" si="1"/>
        <v>5</v>
      </c>
      <c r="Z16" s="111">
        <v>1</v>
      </c>
      <c r="AA16" s="111">
        <v>1</v>
      </c>
      <c r="AB16" s="111">
        <v>7</v>
      </c>
      <c r="AC16" s="111">
        <v>7</v>
      </c>
      <c r="AD16" s="111">
        <v>7</v>
      </c>
      <c r="AE16" s="111">
        <v>5</v>
      </c>
      <c r="AF16" s="111">
        <v>10</v>
      </c>
      <c r="AG16" s="111"/>
      <c r="AH16" s="111"/>
      <c r="AI16" s="111"/>
      <c r="AJ16" s="111">
        <v>10</v>
      </c>
      <c r="AK16" s="122">
        <f t="shared" si="2"/>
        <v>6</v>
      </c>
      <c r="AL16" s="111"/>
      <c r="AM16" s="111"/>
      <c r="AN16" s="111">
        <v>6</v>
      </c>
      <c r="AO16" s="111"/>
      <c r="AP16" s="111"/>
      <c r="AQ16" s="111"/>
      <c r="AR16" s="122">
        <f t="shared" si="3"/>
        <v>6</v>
      </c>
      <c r="AS16" s="111">
        <v>9</v>
      </c>
      <c r="AT16" s="111">
        <v>9</v>
      </c>
      <c r="AU16" s="111">
        <v>6</v>
      </c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8</v>
      </c>
      <c r="BF16" s="111"/>
      <c r="BG16" s="215">
        <v>9</v>
      </c>
      <c r="BH16" s="111"/>
      <c r="BI16" s="123">
        <f t="shared" si="5"/>
        <v>9</v>
      </c>
      <c r="BJ16" s="125"/>
      <c r="BK16" s="111">
        <v>4</v>
      </c>
      <c r="BL16" s="111">
        <v>4</v>
      </c>
      <c r="BM16" s="111">
        <v>4</v>
      </c>
      <c r="BN16" s="111">
        <v>4</v>
      </c>
      <c r="BO16" s="111">
        <v>6</v>
      </c>
      <c r="BP16" s="111">
        <v>6</v>
      </c>
      <c r="BQ16" s="111">
        <v>6</v>
      </c>
      <c r="BR16" s="111">
        <v>7</v>
      </c>
      <c r="BS16" s="111">
        <v>4</v>
      </c>
      <c r="BT16" s="111"/>
      <c r="BU16" s="122">
        <f t="shared" si="6"/>
        <v>5</v>
      </c>
      <c r="BV16" s="111">
        <v>1</v>
      </c>
      <c r="BW16" s="111">
        <v>1</v>
      </c>
      <c r="BX16" s="111">
        <v>7</v>
      </c>
      <c r="BY16" s="111">
        <v>7</v>
      </c>
      <c r="BZ16" s="111">
        <v>7</v>
      </c>
      <c r="CA16" s="111">
        <v>5</v>
      </c>
      <c r="CB16" s="111">
        <v>10</v>
      </c>
      <c r="CC16" s="111"/>
      <c r="CD16" s="111"/>
      <c r="CE16" s="111"/>
      <c r="CF16" s="111">
        <v>10</v>
      </c>
      <c r="CG16" s="122">
        <f t="shared" si="7"/>
        <v>6</v>
      </c>
      <c r="CH16" s="111"/>
      <c r="CI16" s="111"/>
      <c r="CJ16" s="111">
        <v>6</v>
      </c>
      <c r="CK16" s="111"/>
      <c r="CL16" s="111"/>
      <c r="CM16" s="111"/>
      <c r="CN16" s="122">
        <f t="shared" si="8"/>
        <v>6</v>
      </c>
      <c r="CO16" s="111">
        <v>9</v>
      </c>
      <c r="CP16" s="111">
        <v>9</v>
      </c>
      <c r="CQ16" s="111">
        <v>6</v>
      </c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8</v>
      </c>
      <c r="DB16" s="111"/>
      <c r="DC16" s="215">
        <v>9</v>
      </c>
      <c r="DD16" s="111"/>
      <c r="DE16" s="123">
        <f t="shared" si="10"/>
        <v>9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08">
        <v>1</v>
      </c>
      <c r="B17" s="153">
        <v>12</v>
      </c>
      <c r="C17" s="156" t="s">
        <v>145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4</v>
      </c>
      <c r="P17" s="111">
        <v>4</v>
      </c>
      <c r="Q17" s="111">
        <v>4</v>
      </c>
      <c r="R17" s="111">
        <v>4</v>
      </c>
      <c r="S17" s="111">
        <v>3</v>
      </c>
      <c r="T17" s="111">
        <v>3</v>
      </c>
      <c r="U17" s="111">
        <v>3</v>
      </c>
      <c r="V17" s="111">
        <v>4</v>
      </c>
      <c r="W17" s="111">
        <v>4</v>
      </c>
      <c r="X17" s="111"/>
      <c r="Y17" s="122">
        <f t="shared" si="1"/>
        <v>3.6666666666666665</v>
      </c>
      <c r="Z17" s="111">
        <v>1</v>
      </c>
      <c r="AA17" s="111">
        <v>1</v>
      </c>
      <c r="AB17" s="111">
        <v>6</v>
      </c>
      <c r="AC17" s="111">
        <v>5</v>
      </c>
      <c r="AD17" s="111">
        <v>3</v>
      </c>
      <c r="AE17" s="111">
        <v>4</v>
      </c>
      <c r="AF17" s="111">
        <v>5</v>
      </c>
      <c r="AG17" s="111"/>
      <c r="AH17" s="111"/>
      <c r="AI17" s="111"/>
      <c r="AJ17" s="111">
        <v>4</v>
      </c>
      <c r="AK17" s="122">
        <f t="shared" si="2"/>
        <v>3.625</v>
      </c>
      <c r="AL17" s="111"/>
      <c r="AM17" s="111"/>
      <c r="AN17" s="111">
        <v>8</v>
      </c>
      <c r="AO17" s="111"/>
      <c r="AP17" s="111"/>
      <c r="AQ17" s="111"/>
      <c r="AR17" s="122">
        <f t="shared" si="3"/>
        <v>8</v>
      </c>
      <c r="AS17" s="111">
        <v>5</v>
      </c>
      <c r="AT17" s="111">
        <v>4</v>
      </c>
      <c r="AU17" s="111">
        <v>4</v>
      </c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4.333333333333333</v>
      </c>
      <c r="BF17" s="111"/>
      <c r="BG17" s="215">
        <v>4</v>
      </c>
      <c r="BH17" s="111"/>
      <c r="BI17" s="123">
        <f t="shared" si="5"/>
        <v>4</v>
      </c>
      <c r="BJ17" s="125"/>
      <c r="BK17" s="111">
        <v>4</v>
      </c>
      <c r="BL17" s="111">
        <v>4</v>
      </c>
      <c r="BM17" s="111">
        <v>4</v>
      </c>
      <c r="BN17" s="111">
        <v>4</v>
      </c>
      <c r="BO17" s="111">
        <v>3</v>
      </c>
      <c r="BP17" s="111">
        <v>3</v>
      </c>
      <c r="BQ17" s="111">
        <v>3</v>
      </c>
      <c r="BR17" s="111">
        <v>4</v>
      </c>
      <c r="BS17" s="111">
        <v>4</v>
      </c>
      <c r="BT17" s="111"/>
      <c r="BU17" s="122">
        <f t="shared" si="6"/>
        <v>3.6666666666666665</v>
      </c>
      <c r="BV17" s="111">
        <v>1</v>
      </c>
      <c r="BW17" s="111">
        <v>1</v>
      </c>
      <c r="BX17" s="111">
        <v>6</v>
      </c>
      <c r="BY17" s="111">
        <v>5</v>
      </c>
      <c r="BZ17" s="111">
        <v>3</v>
      </c>
      <c r="CA17" s="111">
        <v>4</v>
      </c>
      <c r="CB17" s="111">
        <v>5</v>
      </c>
      <c r="CC17" s="111"/>
      <c r="CD17" s="111"/>
      <c r="CE17" s="111"/>
      <c r="CF17" s="111">
        <v>4</v>
      </c>
      <c r="CG17" s="122">
        <f t="shared" si="7"/>
        <v>3.625</v>
      </c>
      <c r="CH17" s="111"/>
      <c r="CI17" s="111"/>
      <c r="CJ17" s="111">
        <v>8</v>
      </c>
      <c r="CK17" s="111"/>
      <c r="CL17" s="111"/>
      <c r="CM17" s="111"/>
      <c r="CN17" s="122">
        <f t="shared" si="8"/>
        <v>8</v>
      </c>
      <c r="CO17" s="111">
        <v>5</v>
      </c>
      <c r="CP17" s="111">
        <v>4</v>
      </c>
      <c r="CQ17" s="111">
        <v>4</v>
      </c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4.333333333333333</v>
      </c>
      <c r="DB17" s="111"/>
      <c r="DC17" s="215">
        <v>4</v>
      </c>
      <c r="DD17" s="111"/>
      <c r="DE17" s="123">
        <f t="shared" si="10"/>
        <v>4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08">
        <v>1</v>
      </c>
      <c r="B18" s="153">
        <v>13</v>
      </c>
      <c r="C18" s="156" t="s">
        <v>146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4</v>
      </c>
      <c r="P18" s="111">
        <v>4</v>
      </c>
      <c r="Q18" s="111">
        <v>4</v>
      </c>
      <c r="R18" s="111">
        <v>5</v>
      </c>
      <c r="S18" s="111">
        <v>3</v>
      </c>
      <c r="T18" s="111">
        <v>4</v>
      </c>
      <c r="U18" s="111">
        <v>3</v>
      </c>
      <c r="V18" s="111">
        <v>4</v>
      </c>
      <c r="W18" s="111">
        <v>4</v>
      </c>
      <c r="X18" s="111"/>
      <c r="Y18" s="122">
        <f t="shared" si="1"/>
        <v>3.8888888888888888</v>
      </c>
      <c r="Z18" s="111">
        <v>1</v>
      </c>
      <c r="AA18" s="111">
        <v>3</v>
      </c>
      <c r="AB18" s="111">
        <v>5</v>
      </c>
      <c r="AC18" s="111">
        <v>8</v>
      </c>
      <c r="AD18" s="111">
        <v>3</v>
      </c>
      <c r="AE18" s="111">
        <v>4</v>
      </c>
      <c r="AF18" s="111">
        <v>5</v>
      </c>
      <c r="AG18" s="111"/>
      <c r="AH18" s="111"/>
      <c r="AI18" s="111"/>
      <c r="AJ18" s="111">
        <v>4</v>
      </c>
      <c r="AK18" s="122">
        <f t="shared" si="2"/>
        <v>4.125</v>
      </c>
      <c r="AL18" s="111"/>
      <c r="AM18" s="111"/>
      <c r="AN18" s="111">
        <v>8</v>
      </c>
      <c r="AO18" s="111"/>
      <c r="AP18" s="111"/>
      <c r="AQ18" s="111"/>
      <c r="AR18" s="122">
        <f t="shared" si="3"/>
        <v>8</v>
      </c>
      <c r="AS18" s="111">
        <v>5</v>
      </c>
      <c r="AT18" s="111">
        <v>6</v>
      </c>
      <c r="AU18" s="111">
        <v>4</v>
      </c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5</v>
      </c>
      <c r="BF18" s="111"/>
      <c r="BG18" s="215">
        <v>4</v>
      </c>
      <c r="BH18" s="111"/>
      <c r="BI18" s="123">
        <f t="shared" si="5"/>
        <v>4</v>
      </c>
      <c r="BJ18" s="125"/>
      <c r="BK18" s="111">
        <v>4</v>
      </c>
      <c r="BL18" s="111">
        <v>4</v>
      </c>
      <c r="BM18" s="111">
        <v>4</v>
      </c>
      <c r="BN18" s="111">
        <v>5</v>
      </c>
      <c r="BO18" s="111">
        <v>3</v>
      </c>
      <c r="BP18" s="111">
        <v>4</v>
      </c>
      <c r="BQ18" s="111">
        <v>3</v>
      </c>
      <c r="BR18" s="111">
        <v>4</v>
      </c>
      <c r="BS18" s="111">
        <v>4</v>
      </c>
      <c r="BT18" s="111"/>
      <c r="BU18" s="122">
        <f t="shared" si="6"/>
        <v>3.8888888888888888</v>
      </c>
      <c r="BV18" s="111">
        <v>1</v>
      </c>
      <c r="BW18" s="111">
        <v>3</v>
      </c>
      <c r="BX18" s="111">
        <v>5</v>
      </c>
      <c r="BY18" s="111">
        <v>8</v>
      </c>
      <c r="BZ18" s="111">
        <v>3</v>
      </c>
      <c r="CA18" s="111">
        <v>4</v>
      </c>
      <c r="CB18" s="111">
        <v>5</v>
      </c>
      <c r="CC18" s="111"/>
      <c r="CD18" s="111"/>
      <c r="CE18" s="111"/>
      <c r="CF18" s="111">
        <v>4</v>
      </c>
      <c r="CG18" s="122">
        <f t="shared" si="7"/>
        <v>4.125</v>
      </c>
      <c r="CH18" s="111"/>
      <c r="CI18" s="111"/>
      <c r="CJ18" s="111">
        <v>8</v>
      </c>
      <c r="CK18" s="111"/>
      <c r="CL18" s="111"/>
      <c r="CM18" s="111"/>
      <c r="CN18" s="122">
        <f t="shared" si="8"/>
        <v>8</v>
      </c>
      <c r="CO18" s="111">
        <v>5</v>
      </c>
      <c r="CP18" s="111">
        <v>6</v>
      </c>
      <c r="CQ18" s="111">
        <v>4</v>
      </c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5</v>
      </c>
      <c r="DB18" s="111"/>
      <c r="DC18" s="215">
        <v>4</v>
      </c>
      <c r="DD18" s="111"/>
      <c r="DE18" s="123">
        <f t="shared" si="10"/>
        <v>4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08">
        <v>1</v>
      </c>
      <c r="B19" s="153">
        <v>14</v>
      </c>
      <c r="C19" s="156" t="s">
        <v>147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4</v>
      </c>
      <c r="P19" s="111">
        <v>4</v>
      </c>
      <c r="Q19" s="111">
        <v>4</v>
      </c>
      <c r="R19" s="111">
        <v>4</v>
      </c>
      <c r="S19" s="111">
        <v>3</v>
      </c>
      <c r="T19" s="111">
        <v>4</v>
      </c>
      <c r="U19" s="111">
        <v>3</v>
      </c>
      <c r="V19" s="111">
        <v>5</v>
      </c>
      <c r="W19" s="111">
        <v>4</v>
      </c>
      <c r="X19" s="111"/>
      <c r="Y19" s="122">
        <f t="shared" si="1"/>
        <v>3.8888888888888888</v>
      </c>
      <c r="Z19" s="111">
        <v>2</v>
      </c>
      <c r="AA19" s="111">
        <v>3</v>
      </c>
      <c r="AB19" s="111">
        <v>6</v>
      </c>
      <c r="AC19" s="111">
        <v>8</v>
      </c>
      <c r="AD19" s="111">
        <v>4</v>
      </c>
      <c r="AE19" s="111">
        <v>4</v>
      </c>
      <c r="AF19" s="111">
        <v>6</v>
      </c>
      <c r="AG19" s="111"/>
      <c r="AH19" s="111"/>
      <c r="AI19" s="111"/>
      <c r="AJ19" s="111">
        <v>8</v>
      </c>
      <c r="AK19" s="122">
        <f t="shared" si="2"/>
        <v>5.125</v>
      </c>
      <c r="AL19" s="111"/>
      <c r="AM19" s="111"/>
      <c r="AN19" s="111">
        <v>3</v>
      </c>
      <c r="AO19" s="111"/>
      <c r="AP19" s="111"/>
      <c r="AQ19" s="111"/>
      <c r="AR19" s="122">
        <f t="shared" si="3"/>
        <v>3</v>
      </c>
      <c r="AS19" s="111">
        <v>7</v>
      </c>
      <c r="AT19" s="111">
        <v>4</v>
      </c>
      <c r="AU19" s="111">
        <v>4</v>
      </c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5</v>
      </c>
      <c r="BF19" s="111"/>
      <c r="BG19" s="215">
        <v>5</v>
      </c>
      <c r="BH19" s="111"/>
      <c r="BI19" s="123">
        <f t="shared" si="5"/>
        <v>5</v>
      </c>
      <c r="BJ19" s="125"/>
      <c r="BK19" s="111">
        <v>4</v>
      </c>
      <c r="BL19" s="111">
        <v>4</v>
      </c>
      <c r="BM19" s="111">
        <v>4</v>
      </c>
      <c r="BN19" s="111">
        <v>4</v>
      </c>
      <c r="BO19" s="111">
        <v>3</v>
      </c>
      <c r="BP19" s="111">
        <v>4</v>
      </c>
      <c r="BQ19" s="111">
        <v>3</v>
      </c>
      <c r="BR19" s="111">
        <v>5</v>
      </c>
      <c r="BS19" s="111">
        <v>4</v>
      </c>
      <c r="BT19" s="111"/>
      <c r="BU19" s="122">
        <f t="shared" si="6"/>
        <v>3.8888888888888888</v>
      </c>
      <c r="BV19" s="111">
        <v>2</v>
      </c>
      <c r="BW19" s="111">
        <v>3</v>
      </c>
      <c r="BX19" s="111">
        <v>6</v>
      </c>
      <c r="BY19" s="111">
        <v>8</v>
      </c>
      <c r="BZ19" s="111">
        <v>4</v>
      </c>
      <c r="CA19" s="111">
        <v>4</v>
      </c>
      <c r="CB19" s="111">
        <v>6</v>
      </c>
      <c r="CC19" s="111"/>
      <c r="CD19" s="111"/>
      <c r="CE19" s="111"/>
      <c r="CF19" s="111">
        <v>8</v>
      </c>
      <c r="CG19" s="122">
        <f t="shared" si="7"/>
        <v>5.125</v>
      </c>
      <c r="CH19" s="111"/>
      <c r="CI19" s="111"/>
      <c r="CJ19" s="111">
        <v>3</v>
      </c>
      <c r="CK19" s="111"/>
      <c r="CL19" s="111"/>
      <c r="CM19" s="111"/>
      <c r="CN19" s="122">
        <f t="shared" si="8"/>
        <v>3</v>
      </c>
      <c r="CO19" s="111">
        <v>7</v>
      </c>
      <c r="CP19" s="111">
        <v>4</v>
      </c>
      <c r="CQ19" s="111">
        <v>4</v>
      </c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5</v>
      </c>
      <c r="DB19" s="111"/>
      <c r="DC19" s="215">
        <v>5</v>
      </c>
      <c r="DD19" s="111"/>
      <c r="DE19" s="123">
        <f t="shared" si="10"/>
        <v>5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08">
        <v>1</v>
      </c>
      <c r="B20" s="153">
        <v>15</v>
      </c>
      <c r="C20" s="156" t="s">
        <v>148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4</v>
      </c>
      <c r="P20" s="111">
        <v>4</v>
      </c>
      <c r="Q20" s="111">
        <v>4</v>
      </c>
      <c r="R20" s="111">
        <v>5</v>
      </c>
      <c r="S20" s="111">
        <v>3</v>
      </c>
      <c r="T20" s="111">
        <v>6</v>
      </c>
      <c r="U20" s="111">
        <v>3</v>
      </c>
      <c r="V20" s="111">
        <v>4</v>
      </c>
      <c r="W20" s="111">
        <v>3</v>
      </c>
      <c r="X20" s="111"/>
      <c r="Y20" s="122">
        <f t="shared" si="1"/>
        <v>4</v>
      </c>
      <c r="Z20" s="111">
        <v>2</v>
      </c>
      <c r="AA20" s="111">
        <v>1</v>
      </c>
      <c r="AB20" s="111">
        <v>5</v>
      </c>
      <c r="AC20" s="111">
        <v>6</v>
      </c>
      <c r="AD20" s="111">
        <v>7</v>
      </c>
      <c r="AE20" s="111">
        <v>4</v>
      </c>
      <c r="AF20" s="111">
        <v>5</v>
      </c>
      <c r="AG20" s="111"/>
      <c r="AH20" s="111"/>
      <c r="AI20" s="111"/>
      <c r="AJ20" s="111">
        <v>9</v>
      </c>
      <c r="AK20" s="122">
        <f t="shared" si="2"/>
        <v>4.875</v>
      </c>
      <c r="AL20" s="111"/>
      <c r="AM20" s="111"/>
      <c r="AN20" s="111">
        <v>3</v>
      </c>
      <c r="AO20" s="111"/>
      <c r="AP20" s="111"/>
      <c r="AQ20" s="111"/>
      <c r="AR20" s="122">
        <f t="shared" si="3"/>
        <v>3</v>
      </c>
      <c r="AS20" s="111">
        <v>8</v>
      </c>
      <c r="AT20" s="111">
        <v>5</v>
      </c>
      <c r="AU20" s="111">
        <v>4</v>
      </c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5.666666666666667</v>
      </c>
      <c r="BF20" s="111"/>
      <c r="BG20" s="215">
        <v>4</v>
      </c>
      <c r="BH20" s="111"/>
      <c r="BI20" s="123">
        <f t="shared" si="5"/>
        <v>4</v>
      </c>
      <c r="BJ20" s="125"/>
      <c r="BK20" s="111">
        <v>4</v>
      </c>
      <c r="BL20" s="111">
        <v>4</v>
      </c>
      <c r="BM20" s="111">
        <v>4</v>
      </c>
      <c r="BN20" s="111">
        <v>5</v>
      </c>
      <c r="BO20" s="111">
        <v>3</v>
      </c>
      <c r="BP20" s="111">
        <v>6</v>
      </c>
      <c r="BQ20" s="111">
        <v>3</v>
      </c>
      <c r="BR20" s="111">
        <v>4</v>
      </c>
      <c r="BS20" s="111">
        <v>3</v>
      </c>
      <c r="BT20" s="111"/>
      <c r="BU20" s="122">
        <f t="shared" si="6"/>
        <v>4</v>
      </c>
      <c r="BV20" s="111">
        <v>2</v>
      </c>
      <c r="BW20" s="111">
        <v>1</v>
      </c>
      <c r="BX20" s="111">
        <v>5</v>
      </c>
      <c r="BY20" s="111">
        <v>6</v>
      </c>
      <c r="BZ20" s="111">
        <v>7</v>
      </c>
      <c r="CA20" s="111">
        <v>4</v>
      </c>
      <c r="CB20" s="111">
        <v>5</v>
      </c>
      <c r="CC20" s="111"/>
      <c r="CD20" s="111"/>
      <c r="CE20" s="111"/>
      <c r="CF20" s="111">
        <v>9</v>
      </c>
      <c r="CG20" s="122">
        <f t="shared" si="7"/>
        <v>4.875</v>
      </c>
      <c r="CH20" s="111"/>
      <c r="CI20" s="111"/>
      <c r="CJ20" s="111">
        <v>3</v>
      </c>
      <c r="CK20" s="111"/>
      <c r="CL20" s="111"/>
      <c r="CM20" s="111"/>
      <c r="CN20" s="122">
        <f t="shared" si="8"/>
        <v>3</v>
      </c>
      <c r="CO20" s="111">
        <v>8</v>
      </c>
      <c r="CP20" s="111">
        <v>5</v>
      </c>
      <c r="CQ20" s="111">
        <v>4</v>
      </c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5.666666666666667</v>
      </c>
      <c r="DB20" s="111"/>
      <c r="DC20" s="215">
        <v>4</v>
      </c>
      <c r="DD20" s="111"/>
      <c r="DE20" s="123">
        <f t="shared" si="10"/>
        <v>4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08">
        <v>1</v>
      </c>
      <c r="B21" s="153">
        <v>16</v>
      </c>
      <c r="C21" s="156" t="s">
        <v>149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4</v>
      </c>
      <c r="P21" s="111">
        <v>4</v>
      </c>
      <c r="Q21" s="111">
        <v>4</v>
      </c>
      <c r="R21" s="111">
        <v>5</v>
      </c>
      <c r="S21" s="111">
        <v>3</v>
      </c>
      <c r="T21" s="111">
        <v>5</v>
      </c>
      <c r="U21" s="111">
        <v>4</v>
      </c>
      <c r="V21" s="111">
        <v>4</v>
      </c>
      <c r="W21" s="111">
        <v>4</v>
      </c>
      <c r="X21" s="111"/>
      <c r="Y21" s="122">
        <f t="shared" si="1"/>
        <v>4.1111111111111107</v>
      </c>
      <c r="Z21" s="111">
        <v>3</v>
      </c>
      <c r="AA21" s="111">
        <v>2</v>
      </c>
      <c r="AB21" s="111">
        <v>6</v>
      </c>
      <c r="AC21" s="111">
        <v>6</v>
      </c>
      <c r="AD21" s="111">
        <v>4</v>
      </c>
      <c r="AE21" s="111">
        <v>4</v>
      </c>
      <c r="AF21" s="111">
        <v>6</v>
      </c>
      <c r="AG21" s="111"/>
      <c r="AH21" s="111"/>
      <c r="AI21" s="111"/>
      <c r="AJ21" s="111">
        <v>8</v>
      </c>
      <c r="AK21" s="122">
        <f t="shared" si="2"/>
        <v>4.875</v>
      </c>
      <c r="AL21" s="111"/>
      <c r="AM21" s="111"/>
      <c r="AN21" s="111">
        <v>4</v>
      </c>
      <c r="AO21" s="111"/>
      <c r="AP21" s="111"/>
      <c r="AQ21" s="111"/>
      <c r="AR21" s="122">
        <f t="shared" si="3"/>
        <v>4</v>
      </c>
      <c r="AS21" s="111">
        <v>6</v>
      </c>
      <c r="AT21" s="111">
        <v>4</v>
      </c>
      <c r="AU21" s="111">
        <v>4</v>
      </c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4.666666666666667</v>
      </c>
      <c r="BF21" s="111"/>
      <c r="BG21" s="215">
        <v>4</v>
      </c>
      <c r="BH21" s="111"/>
      <c r="BI21" s="123">
        <f t="shared" si="5"/>
        <v>4</v>
      </c>
      <c r="BJ21" s="125"/>
      <c r="BK21" s="111">
        <v>4</v>
      </c>
      <c r="BL21" s="111">
        <v>4</v>
      </c>
      <c r="BM21" s="111">
        <v>4</v>
      </c>
      <c r="BN21" s="111">
        <v>5</v>
      </c>
      <c r="BO21" s="111">
        <v>3</v>
      </c>
      <c r="BP21" s="111">
        <v>5</v>
      </c>
      <c r="BQ21" s="111">
        <v>4</v>
      </c>
      <c r="BR21" s="111">
        <v>4</v>
      </c>
      <c r="BS21" s="111">
        <v>4</v>
      </c>
      <c r="BT21" s="111"/>
      <c r="BU21" s="122">
        <f t="shared" si="6"/>
        <v>4.1111111111111107</v>
      </c>
      <c r="BV21" s="111">
        <v>3</v>
      </c>
      <c r="BW21" s="111">
        <v>2</v>
      </c>
      <c r="BX21" s="111">
        <v>6</v>
      </c>
      <c r="BY21" s="111">
        <v>6</v>
      </c>
      <c r="BZ21" s="111">
        <v>4</v>
      </c>
      <c r="CA21" s="111">
        <v>4</v>
      </c>
      <c r="CB21" s="111">
        <v>6</v>
      </c>
      <c r="CC21" s="111"/>
      <c r="CD21" s="111"/>
      <c r="CE21" s="111"/>
      <c r="CF21" s="111">
        <v>8</v>
      </c>
      <c r="CG21" s="122">
        <f t="shared" si="7"/>
        <v>4.875</v>
      </c>
      <c r="CH21" s="111"/>
      <c r="CI21" s="111"/>
      <c r="CJ21" s="111">
        <v>4</v>
      </c>
      <c r="CK21" s="111"/>
      <c r="CL21" s="111"/>
      <c r="CM21" s="111"/>
      <c r="CN21" s="122">
        <f t="shared" si="8"/>
        <v>4</v>
      </c>
      <c r="CO21" s="111">
        <v>6</v>
      </c>
      <c r="CP21" s="111">
        <v>4</v>
      </c>
      <c r="CQ21" s="111">
        <v>4</v>
      </c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4.666666666666667</v>
      </c>
      <c r="DB21" s="111"/>
      <c r="DC21" s="215">
        <v>4</v>
      </c>
      <c r="DD21" s="111"/>
      <c r="DE21" s="123">
        <f t="shared" si="10"/>
        <v>4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08">
        <v>1</v>
      </c>
      <c r="B22" s="153">
        <v>17</v>
      </c>
      <c r="C22" s="156" t="s">
        <v>150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4</v>
      </c>
      <c r="P22" s="111">
        <v>6</v>
      </c>
      <c r="Q22" s="111">
        <v>6</v>
      </c>
      <c r="R22" s="111">
        <v>6</v>
      </c>
      <c r="S22" s="111">
        <v>7</v>
      </c>
      <c r="T22" s="111">
        <v>7</v>
      </c>
      <c r="U22" s="111">
        <v>6</v>
      </c>
      <c r="V22" s="111">
        <v>6</v>
      </c>
      <c r="W22" s="111">
        <v>6</v>
      </c>
      <c r="X22" s="111"/>
      <c r="Y22" s="122">
        <f t="shared" si="1"/>
        <v>6</v>
      </c>
      <c r="Z22" s="111">
        <v>3</v>
      </c>
      <c r="AA22" s="111">
        <v>4</v>
      </c>
      <c r="AB22" s="111">
        <v>5</v>
      </c>
      <c r="AC22" s="111">
        <v>7</v>
      </c>
      <c r="AD22" s="111">
        <v>5</v>
      </c>
      <c r="AE22" s="111">
        <v>4</v>
      </c>
      <c r="AF22" s="111">
        <v>7</v>
      </c>
      <c r="AG22" s="111"/>
      <c r="AH22" s="111"/>
      <c r="AI22" s="111"/>
      <c r="AJ22" s="111">
        <v>6</v>
      </c>
      <c r="AK22" s="122">
        <f t="shared" si="2"/>
        <v>5.125</v>
      </c>
      <c r="AL22" s="111"/>
      <c r="AM22" s="111"/>
      <c r="AN22" s="111">
        <v>6</v>
      </c>
      <c r="AO22" s="111"/>
      <c r="AP22" s="111"/>
      <c r="AQ22" s="111"/>
      <c r="AR22" s="122">
        <f t="shared" si="3"/>
        <v>6</v>
      </c>
      <c r="AS22" s="111">
        <v>6</v>
      </c>
      <c r="AT22" s="111">
        <v>7</v>
      </c>
      <c r="AU22" s="111">
        <v>5</v>
      </c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6</v>
      </c>
      <c r="BF22" s="111"/>
      <c r="BG22" s="215">
        <v>6</v>
      </c>
      <c r="BH22" s="111"/>
      <c r="BI22" s="123">
        <f t="shared" si="5"/>
        <v>6</v>
      </c>
      <c r="BJ22" s="125"/>
      <c r="BK22" s="111">
        <v>4</v>
      </c>
      <c r="BL22" s="111">
        <v>6</v>
      </c>
      <c r="BM22" s="111">
        <v>6</v>
      </c>
      <c r="BN22" s="111">
        <v>6</v>
      </c>
      <c r="BO22" s="111">
        <v>7</v>
      </c>
      <c r="BP22" s="111">
        <v>7</v>
      </c>
      <c r="BQ22" s="111">
        <v>6</v>
      </c>
      <c r="BR22" s="111">
        <v>6</v>
      </c>
      <c r="BS22" s="111">
        <v>6</v>
      </c>
      <c r="BT22" s="111"/>
      <c r="BU22" s="122">
        <f t="shared" si="6"/>
        <v>6</v>
      </c>
      <c r="BV22" s="111">
        <v>3</v>
      </c>
      <c r="BW22" s="111">
        <v>4</v>
      </c>
      <c r="BX22" s="111">
        <v>5</v>
      </c>
      <c r="BY22" s="111">
        <v>7</v>
      </c>
      <c r="BZ22" s="111">
        <v>5</v>
      </c>
      <c r="CA22" s="111">
        <v>4</v>
      </c>
      <c r="CB22" s="111">
        <v>7</v>
      </c>
      <c r="CC22" s="111"/>
      <c r="CD22" s="111"/>
      <c r="CE22" s="111"/>
      <c r="CF22" s="111">
        <v>6</v>
      </c>
      <c r="CG22" s="122">
        <f t="shared" si="7"/>
        <v>5.125</v>
      </c>
      <c r="CH22" s="111"/>
      <c r="CI22" s="111"/>
      <c r="CJ22" s="111">
        <v>6</v>
      </c>
      <c r="CK22" s="111"/>
      <c r="CL22" s="111"/>
      <c r="CM22" s="111"/>
      <c r="CN22" s="122">
        <f t="shared" si="8"/>
        <v>6</v>
      </c>
      <c r="CO22" s="111">
        <v>6</v>
      </c>
      <c r="CP22" s="111">
        <v>7</v>
      </c>
      <c r="CQ22" s="111">
        <v>5</v>
      </c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6</v>
      </c>
      <c r="DB22" s="111"/>
      <c r="DC22" s="215">
        <v>6</v>
      </c>
      <c r="DD22" s="111"/>
      <c r="DE22" s="123">
        <f t="shared" si="10"/>
        <v>6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08">
        <v>1</v>
      </c>
      <c r="B23" s="153">
        <v>18</v>
      </c>
      <c r="C23" s="156" t="s">
        <v>151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4</v>
      </c>
      <c r="P23" s="111">
        <v>4</v>
      </c>
      <c r="Q23" s="111">
        <v>4</v>
      </c>
      <c r="R23" s="111">
        <v>4</v>
      </c>
      <c r="S23" s="111">
        <v>4</v>
      </c>
      <c r="T23" s="111">
        <v>3</v>
      </c>
      <c r="U23" s="111">
        <v>4</v>
      </c>
      <c r="V23" s="111">
        <v>5</v>
      </c>
      <c r="W23" s="111">
        <v>4</v>
      </c>
      <c r="X23" s="111"/>
      <c r="Y23" s="122">
        <f t="shared" si="1"/>
        <v>4</v>
      </c>
      <c r="Z23" s="111">
        <v>1</v>
      </c>
      <c r="AA23" s="111">
        <v>1</v>
      </c>
      <c r="AB23" s="111">
        <v>6</v>
      </c>
      <c r="AC23" s="111">
        <v>8</v>
      </c>
      <c r="AD23" s="111">
        <v>4</v>
      </c>
      <c r="AE23" s="111">
        <v>4</v>
      </c>
      <c r="AF23" s="111">
        <v>6</v>
      </c>
      <c r="AG23" s="111"/>
      <c r="AH23" s="111"/>
      <c r="AI23" s="111"/>
      <c r="AJ23" s="111">
        <v>9</v>
      </c>
      <c r="AK23" s="122">
        <f t="shared" si="2"/>
        <v>4.875</v>
      </c>
      <c r="AL23" s="111"/>
      <c r="AM23" s="111"/>
      <c r="AN23" s="111">
        <v>4</v>
      </c>
      <c r="AO23" s="111"/>
      <c r="AP23" s="111"/>
      <c r="AQ23" s="111"/>
      <c r="AR23" s="122">
        <f t="shared" si="3"/>
        <v>4</v>
      </c>
      <c r="AS23" s="111">
        <v>6</v>
      </c>
      <c r="AT23" s="111">
        <v>6</v>
      </c>
      <c r="AU23" s="111">
        <v>4</v>
      </c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5.333333333333333</v>
      </c>
      <c r="BF23" s="111"/>
      <c r="BG23" s="215">
        <v>5</v>
      </c>
      <c r="BH23" s="111"/>
      <c r="BI23" s="123">
        <f t="shared" si="5"/>
        <v>5</v>
      </c>
      <c r="BJ23" s="125"/>
      <c r="BK23" s="111">
        <v>4</v>
      </c>
      <c r="BL23" s="111">
        <v>4</v>
      </c>
      <c r="BM23" s="111">
        <v>4</v>
      </c>
      <c r="BN23" s="111">
        <v>4</v>
      </c>
      <c r="BO23" s="111">
        <v>4</v>
      </c>
      <c r="BP23" s="111">
        <v>3</v>
      </c>
      <c r="BQ23" s="111">
        <v>4</v>
      </c>
      <c r="BR23" s="111">
        <v>5</v>
      </c>
      <c r="BS23" s="111">
        <v>4</v>
      </c>
      <c r="BT23" s="111"/>
      <c r="BU23" s="122">
        <f t="shared" si="6"/>
        <v>4</v>
      </c>
      <c r="BV23" s="111">
        <v>1</v>
      </c>
      <c r="BW23" s="111">
        <v>1</v>
      </c>
      <c r="BX23" s="111">
        <v>6</v>
      </c>
      <c r="BY23" s="111">
        <v>8</v>
      </c>
      <c r="BZ23" s="111">
        <v>4</v>
      </c>
      <c r="CA23" s="111">
        <v>4</v>
      </c>
      <c r="CB23" s="111">
        <v>6</v>
      </c>
      <c r="CC23" s="111"/>
      <c r="CD23" s="111"/>
      <c r="CE23" s="111"/>
      <c r="CF23" s="111">
        <v>9</v>
      </c>
      <c r="CG23" s="122">
        <f t="shared" si="7"/>
        <v>4.875</v>
      </c>
      <c r="CH23" s="111"/>
      <c r="CI23" s="111"/>
      <c r="CJ23" s="111">
        <v>4</v>
      </c>
      <c r="CK23" s="111"/>
      <c r="CL23" s="111"/>
      <c r="CM23" s="111"/>
      <c r="CN23" s="122">
        <f t="shared" si="8"/>
        <v>4</v>
      </c>
      <c r="CO23" s="111">
        <v>6</v>
      </c>
      <c r="CP23" s="111">
        <v>6</v>
      </c>
      <c r="CQ23" s="111">
        <v>4</v>
      </c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5.333333333333333</v>
      </c>
      <c r="DB23" s="111"/>
      <c r="DC23" s="215">
        <v>5</v>
      </c>
      <c r="DD23" s="111"/>
      <c r="DE23" s="123">
        <f t="shared" si="10"/>
        <v>5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08">
        <v>1</v>
      </c>
      <c r="B24" s="153">
        <v>19</v>
      </c>
      <c r="C24" s="156" t="s">
        <v>152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6</v>
      </c>
      <c r="P24" s="111">
        <v>6</v>
      </c>
      <c r="Q24" s="111">
        <v>7</v>
      </c>
      <c r="R24" s="111">
        <v>7</v>
      </c>
      <c r="S24" s="111">
        <v>7</v>
      </c>
      <c r="T24" s="111">
        <v>7</v>
      </c>
      <c r="U24" s="111">
        <v>7</v>
      </c>
      <c r="V24" s="111">
        <v>7</v>
      </c>
      <c r="W24" s="111">
        <v>7</v>
      </c>
      <c r="X24" s="111"/>
      <c r="Y24" s="122">
        <f t="shared" si="1"/>
        <v>6.7777777777777777</v>
      </c>
      <c r="Z24" s="111">
        <v>4</v>
      </c>
      <c r="AA24" s="111">
        <v>4</v>
      </c>
      <c r="AB24" s="111">
        <v>8</v>
      </c>
      <c r="AC24" s="111">
        <v>8</v>
      </c>
      <c r="AD24" s="111">
        <v>8</v>
      </c>
      <c r="AE24" s="111">
        <v>5</v>
      </c>
      <c r="AF24" s="111">
        <v>10</v>
      </c>
      <c r="AG24" s="111"/>
      <c r="AH24" s="111"/>
      <c r="AI24" s="111"/>
      <c r="AJ24" s="111">
        <v>2</v>
      </c>
      <c r="AK24" s="122">
        <f t="shared" si="2"/>
        <v>6.125</v>
      </c>
      <c r="AL24" s="111"/>
      <c r="AM24" s="111"/>
      <c r="AN24" s="111">
        <v>7</v>
      </c>
      <c r="AO24" s="111"/>
      <c r="AP24" s="111"/>
      <c r="AQ24" s="111"/>
      <c r="AR24" s="122">
        <f t="shared" si="3"/>
        <v>7</v>
      </c>
      <c r="AS24" s="111">
        <v>9</v>
      </c>
      <c r="AT24" s="111">
        <v>7</v>
      </c>
      <c r="AU24" s="111">
        <v>7</v>
      </c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7.666666666666667</v>
      </c>
      <c r="BF24" s="111"/>
      <c r="BG24" s="215">
        <v>9</v>
      </c>
      <c r="BH24" s="111"/>
      <c r="BI24" s="123">
        <f t="shared" si="5"/>
        <v>9</v>
      </c>
      <c r="BJ24" s="125"/>
      <c r="BK24" s="111">
        <v>6</v>
      </c>
      <c r="BL24" s="111">
        <v>6</v>
      </c>
      <c r="BM24" s="111">
        <v>7</v>
      </c>
      <c r="BN24" s="111">
        <v>7</v>
      </c>
      <c r="BO24" s="111">
        <v>7</v>
      </c>
      <c r="BP24" s="111">
        <v>7</v>
      </c>
      <c r="BQ24" s="111">
        <v>7</v>
      </c>
      <c r="BR24" s="111">
        <v>7</v>
      </c>
      <c r="BS24" s="111">
        <v>7</v>
      </c>
      <c r="BT24" s="111"/>
      <c r="BU24" s="122">
        <f t="shared" si="6"/>
        <v>6.7777777777777777</v>
      </c>
      <c r="BV24" s="111">
        <v>4</v>
      </c>
      <c r="BW24" s="111">
        <v>4</v>
      </c>
      <c r="BX24" s="111">
        <v>8</v>
      </c>
      <c r="BY24" s="111">
        <v>8</v>
      </c>
      <c r="BZ24" s="111">
        <v>8</v>
      </c>
      <c r="CA24" s="111">
        <v>5</v>
      </c>
      <c r="CB24" s="111">
        <v>10</v>
      </c>
      <c r="CC24" s="111"/>
      <c r="CD24" s="111"/>
      <c r="CE24" s="111"/>
      <c r="CF24" s="111">
        <v>2</v>
      </c>
      <c r="CG24" s="122">
        <f t="shared" si="7"/>
        <v>6.125</v>
      </c>
      <c r="CH24" s="111"/>
      <c r="CI24" s="111"/>
      <c r="CJ24" s="111">
        <v>7</v>
      </c>
      <c r="CK24" s="111"/>
      <c r="CL24" s="111"/>
      <c r="CM24" s="111"/>
      <c r="CN24" s="122">
        <f t="shared" si="8"/>
        <v>7</v>
      </c>
      <c r="CO24" s="111">
        <v>9</v>
      </c>
      <c r="CP24" s="111">
        <v>7</v>
      </c>
      <c r="CQ24" s="111">
        <v>7</v>
      </c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7.666666666666667</v>
      </c>
      <c r="DB24" s="111"/>
      <c r="DC24" s="215">
        <v>9</v>
      </c>
      <c r="DD24" s="111"/>
      <c r="DE24" s="123">
        <f t="shared" si="10"/>
        <v>9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08">
        <v>1</v>
      </c>
      <c r="B25" s="153">
        <v>20</v>
      </c>
      <c r="C25" s="156" t="s">
        <v>153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4</v>
      </c>
      <c r="P25" s="111">
        <v>4</v>
      </c>
      <c r="Q25" s="111">
        <v>4</v>
      </c>
      <c r="R25" s="111">
        <v>5</v>
      </c>
      <c r="S25" s="111">
        <v>4</v>
      </c>
      <c r="T25" s="111">
        <v>5</v>
      </c>
      <c r="U25" s="111">
        <v>4</v>
      </c>
      <c r="V25" s="111">
        <v>4</v>
      </c>
      <c r="W25" s="111">
        <v>4</v>
      </c>
      <c r="X25" s="111"/>
      <c r="Y25" s="122">
        <f t="shared" si="1"/>
        <v>4.2222222222222223</v>
      </c>
      <c r="Z25" s="111">
        <v>2</v>
      </c>
      <c r="AA25" s="111">
        <v>1</v>
      </c>
      <c r="AB25" s="111">
        <v>7</v>
      </c>
      <c r="AC25" s="111">
        <v>8</v>
      </c>
      <c r="AD25" s="111">
        <v>4</v>
      </c>
      <c r="AE25" s="111">
        <v>5</v>
      </c>
      <c r="AF25" s="111">
        <v>5</v>
      </c>
      <c r="AG25" s="111"/>
      <c r="AH25" s="111"/>
      <c r="AI25" s="111"/>
      <c r="AJ25" s="111">
        <v>2</v>
      </c>
      <c r="AK25" s="122">
        <f t="shared" si="2"/>
        <v>4.25</v>
      </c>
      <c r="AL25" s="111"/>
      <c r="AM25" s="111"/>
      <c r="AN25" s="111">
        <v>4</v>
      </c>
      <c r="AO25" s="111"/>
      <c r="AP25" s="111"/>
      <c r="AQ25" s="111"/>
      <c r="AR25" s="122">
        <f t="shared" si="3"/>
        <v>4</v>
      </c>
      <c r="AS25" s="111">
        <v>5</v>
      </c>
      <c r="AT25" s="111">
        <v>4</v>
      </c>
      <c r="AU25" s="111">
        <v>4</v>
      </c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4.333333333333333</v>
      </c>
      <c r="BF25" s="111"/>
      <c r="BG25" s="215">
        <v>6</v>
      </c>
      <c r="BH25" s="111"/>
      <c r="BI25" s="123">
        <f t="shared" si="5"/>
        <v>6</v>
      </c>
      <c r="BJ25" s="125"/>
      <c r="BK25" s="111">
        <v>4</v>
      </c>
      <c r="BL25" s="111">
        <v>4</v>
      </c>
      <c r="BM25" s="111">
        <v>4</v>
      </c>
      <c r="BN25" s="111">
        <v>5</v>
      </c>
      <c r="BO25" s="111">
        <v>4</v>
      </c>
      <c r="BP25" s="111">
        <v>5</v>
      </c>
      <c r="BQ25" s="111">
        <v>4</v>
      </c>
      <c r="BR25" s="111">
        <v>4</v>
      </c>
      <c r="BS25" s="111">
        <v>4</v>
      </c>
      <c r="BT25" s="111"/>
      <c r="BU25" s="122">
        <f t="shared" si="6"/>
        <v>4.2222222222222223</v>
      </c>
      <c r="BV25" s="111">
        <v>2</v>
      </c>
      <c r="BW25" s="111">
        <v>1</v>
      </c>
      <c r="BX25" s="111">
        <v>7</v>
      </c>
      <c r="BY25" s="111">
        <v>8</v>
      </c>
      <c r="BZ25" s="111">
        <v>4</v>
      </c>
      <c r="CA25" s="111">
        <v>5</v>
      </c>
      <c r="CB25" s="111">
        <v>5</v>
      </c>
      <c r="CC25" s="111"/>
      <c r="CD25" s="111"/>
      <c r="CE25" s="111"/>
      <c r="CF25" s="111">
        <v>2</v>
      </c>
      <c r="CG25" s="122">
        <f t="shared" si="7"/>
        <v>4.25</v>
      </c>
      <c r="CH25" s="111"/>
      <c r="CI25" s="111"/>
      <c r="CJ25" s="111">
        <v>4</v>
      </c>
      <c r="CK25" s="111"/>
      <c r="CL25" s="111"/>
      <c r="CM25" s="111"/>
      <c r="CN25" s="122">
        <f t="shared" si="8"/>
        <v>4</v>
      </c>
      <c r="CO25" s="111">
        <v>5</v>
      </c>
      <c r="CP25" s="111">
        <v>4</v>
      </c>
      <c r="CQ25" s="111">
        <v>4</v>
      </c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4.333333333333333</v>
      </c>
      <c r="DB25" s="111"/>
      <c r="DC25" s="215">
        <v>6</v>
      </c>
      <c r="DD25" s="111"/>
      <c r="DE25" s="123">
        <f t="shared" si="10"/>
        <v>6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08">
        <v>1</v>
      </c>
      <c r="B26" s="153">
        <v>21</v>
      </c>
      <c r="C26" s="156" t="s">
        <v>154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>
        <v>4</v>
      </c>
      <c r="P26" s="111">
        <v>4</v>
      </c>
      <c r="Q26" s="111">
        <v>4</v>
      </c>
      <c r="R26" s="111">
        <v>4</v>
      </c>
      <c r="S26" s="111">
        <v>4</v>
      </c>
      <c r="T26" s="111">
        <v>4</v>
      </c>
      <c r="U26" s="111">
        <v>4</v>
      </c>
      <c r="V26" s="111">
        <v>4</v>
      </c>
      <c r="W26" s="111">
        <v>4</v>
      </c>
      <c r="X26" s="111"/>
      <c r="Y26" s="122">
        <f t="shared" si="1"/>
        <v>4</v>
      </c>
      <c r="Z26" s="111">
        <v>3</v>
      </c>
      <c r="AA26" s="111">
        <v>1</v>
      </c>
      <c r="AB26" s="111">
        <v>5</v>
      </c>
      <c r="AC26" s="111">
        <v>8</v>
      </c>
      <c r="AD26" s="111">
        <v>5</v>
      </c>
      <c r="AE26" s="111">
        <v>5</v>
      </c>
      <c r="AF26" s="111">
        <v>6</v>
      </c>
      <c r="AG26" s="111"/>
      <c r="AH26" s="111"/>
      <c r="AI26" s="111"/>
      <c r="AJ26" s="111">
        <v>12</v>
      </c>
      <c r="AK26" s="122">
        <f t="shared" si="2"/>
        <v>5.625</v>
      </c>
      <c r="AL26" s="111"/>
      <c r="AM26" s="111"/>
      <c r="AN26" s="111">
        <v>4</v>
      </c>
      <c r="AO26" s="111"/>
      <c r="AP26" s="111"/>
      <c r="AQ26" s="111"/>
      <c r="AR26" s="122">
        <f t="shared" si="3"/>
        <v>4</v>
      </c>
      <c r="AS26" s="111">
        <v>7</v>
      </c>
      <c r="AT26" s="111">
        <v>5</v>
      </c>
      <c r="AU26" s="111">
        <v>5</v>
      </c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5.666666666666667</v>
      </c>
      <c r="BF26" s="111"/>
      <c r="BG26" s="215">
        <v>5</v>
      </c>
      <c r="BH26" s="111"/>
      <c r="BI26" s="123">
        <f t="shared" si="5"/>
        <v>5</v>
      </c>
      <c r="BJ26" s="125"/>
      <c r="BK26" s="111">
        <v>4</v>
      </c>
      <c r="BL26" s="111">
        <v>4</v>
      </c>
      <c r="BM26" s="111">
        <v>4</v>
      </c>
      <c r="BN26" s="111">
        <v>4</v>
      </c>
      <c r="BO26" s="111">
        <v>4</v>
      </c>
      <c r="BP26" s="111">
        <v>4</v>
      </c>
      <c r="BQ26" s="111">
        <v>4</v>
      </c>
      <c r="BR26" s="111">
        <v>4</v>
      </c>
      <c r="BS26" s="111">
        <v>4</v>
      </c>
      <c r="BT26" s="111"/>
      <c r="BU26" s="122">
        <f t="shared" si="6"/>
        <v>4</v>
      </c>
      <c r="BV26" s="111">
        <v>3</v>
      </c>
      <c r="BW26" s="111">
        <v>1</v>
      </c>
      <c r="BX26" s="111">
        <v>5</v>
      </c>
      <c r="BY26" s="111">
        <v>8</v>
      </c>
      <c r="BZ26" s="111">
        <v>5</v>
      </c>
      <c r="CA26" s="111">
        <v>5</v>
      </c>
      <c r="CB26" s="111">
        <v>6</v>
      </c>
      <c r="CC26" s="111"/>
      <c r="CD26" s="111"/>
      <c r="CE26" s="111"/>
      <c r="CF26" s="111">
        <v>12</v>
      </c>
      <c r="CG26" s="122">
        <f t="shared" si="7"/>
        <v>5.625</v>
      </c>
      <c r="CH26" s="111"/>
      <c r="CI26" s="111"/>
      <c r="CJ26" s="111">
        <v>4</v>
      </c>
      <c r="CK26" s="111"/>
      <c r="CL26" s="111"/>
      <c r="CM26" s="111"/>
      <c r="CN26" s="122">
        <f t="shared" si="8"/>
        <v>4</v>
      </c>
      <c r="CO26" s="111">
        <v>7</v>
      </c>
      <c r="CP26" s="111">
        <v>5</v>
      </c>
      <c r="CQ26" s="111">
        <v>5</v>
      </c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5.666666666666667</v>
      </c>
      <c r="DB26" s="111"/>
      <c r="DC26" s="215">
        <v>5</v>
      </c>
      <c r="DD26" s="111"/>
      <c r="DE26" s="123">
        <f t="shared" si="10"/>
        <v>5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08">
        <v>1</v>
      </c>
      <c r="B27" s="153">
        <v>22</v>
      </c>
      <c r="C27" s="156" t="s">
        <v>155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>
        <v>4</v>
      </c>
      <c r="P27" s="111">
        <v>4</v>
      </c>
      <c r="Q27" s="111">
        <v>5</v>
      </c>
      <c r="R27" s="111">
        <v>7</v>
      </c>
      <c r="S27" s="111">
        <v>7</v>
      </c>
      <c r="T27" s="111">
        <v>6</v>
      </c>
      <c r="U27" s="111">
        <v>7</v>
      </c>
      <c r="V27" s="111">
        <v>7</v>
      </c>
      <c r="W27" s="111">
        <v>5</v>
      </c>
      <c r="X27" s="111"/>
      <c r="Y27" s="122">
        <f t="shared" si="1"/>
        <v>5.7777777777777777</v>
      </c>
      <c r="Z27" s="111">
        <v>4</v>
      </c>
      <c r="AA27" s="111">
        <v>4</v>
      </c>
      <c r="AB27" s="111">
        <v>8</v>
      </c>
      <c r="AC27" s="111">
        <v>8</v>
      </c>
      <c r="AD27" s="111">
        <v>7</v>
      </c>
      <c r="AE27" s="111">
        <v>6</v>
      </c>
      <c r="AF27" s="111">
        <v>7</v>
      </c>
      <c r="AG27" s="111"/>
      <c r="AH27" s="111"/>
      <c r="AI27" s="111"/>
      <c r="AJ27" s="111">
        <v>12</v>
      </c>
      <c r="AK27" s="122">
        <f t="shared" si="2"/>
        <v>7</v>
      </c>
      <c r="AL27" s="111"/>
      <c r="AM27" s="111"/>
      <c r="AN27" s="111">
        <v>7</v>
      </c>
      <c r="AO27" s="111"/>
      <c r="AP27" s="111"/>
      <c r="AQ27" s="111"/>
      <c r="AR27" s="122">
        <f t="shared" si="3"/>
        <v>7</v>
      </c>
      <c r="AS27" s="111">
        <v>6</v>
      </c>
      <c r="AT27" s="111">
        <v>7</v>
      </c>
      <c r="AU27" s="111">
        <v>7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6.666666666666667</v>
      </c>
      <c r="BF27" s="111"/>
      <c r="BG27" s="215">
        <v>7</v>
      </c>
      <c r="BH27" s="111"/>
      <c r="BI27" s="123">
        <f t="shared" si="5"/>
        <v>7</v>
      </c>
      <c r="BJ27" s="125"/>
      <c r="BK27" s="111">
        <v>4</v>
      </c>
      <c r="BL27" s="111">
        <v>4</v>
      </c>
      <c r="BM27" s="111">
        <v>5</v>
      </c>
      <c r="BN27" s="111">
        <v>7</v>
      </c>
      <c r="BO27" s="111">
        <v>7</v>
      </c>
      <c r="BP27" s="111">
        <v>6</v>
      </c>
      <c r="BQ27" s="111">
        <v>7</v>
      </c>
      <c r="BR27" s="111">
        <v>7</v>
      </c>
      <c r="BS27" s="111">
        <v>5</v>
      </c>
      <c r="BT27" s="111"/>
      <c r="BU27" s="122">
        <f t="shared" si="6"/>
        <v>5.7777777777777777</v>
      </c>
      <c r="BV27" s="111">
        <v>4</v>
      </c>
      <c r="BW27" s="111">
        <v>4</v>
      </c>
      <c r="BX27" s="111">
        <v>8</v>
      </c>
      <c r="BY27" s="111">
        <v>8</v>
      </c>
      <c r="BZ27" s="111">
        <v>7</v>
      </c>
      <c r="CA27" s="111">
        <v>6</v>
      </c>
      <c r="CB27" s="111">
        <v>7</v>
      </c>
      <c r="CC27" s="111"/>
      <c r="CD27" s="111"/>
      <c r="CE27" s="111"/>
      <c r="CF27" s="111">
        <v>12</v>
      </c>
      <c r="CG27" s="122">
        <f t="shared" si="7"/>
        <v>7</v>
      </c>
      <c r="CH27" s="111"/>
      <c r="CI27" s="111"/>
      <c r="CJ27" s="111">
        <v>7</v>
      </c>
      <c r="CK27" s="111"/>
      <c r="CL27" s="111"/>
      <c r="CM27" s="111"/>
      <c r="CN27" s="122">
        <f t="shared" si="8"/>
        <v>7</v>
      </c>
      <c r="CO27" s="111">
        <v>6</v>
      </c>
      <c r="CP27" s="111">
        <v>7</v>
      </c>
      <c r="CQ27" s="111">
        <v>7</v>
      </c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6.666666666666667</v>
      </c>
      <c r="DB27" s="111"/>
      <c r="DC27" s="215">
        <v>7</v>
      </c>
      <c r="DD27" s="111"/>
      <c r="DE27" s="123">
        <f t="shared" si="10"/>
        <v>7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08">
        <v>1</v>
      </c>
      <c r="B28" s="153">
        <v>23</v>
      </c>
      <c r="C28" s="156" t="s">
        <v>803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>
        <v>4</v>
      </c>
      <c r="P28" s="111">
        <v>5</v>
      </c>
      <c r="Q28" s="111">
        <v>5</v>
      </c>
      <c r="R28" s="111">
        <v>7</v>
      </c>
      <c r="S28" s="111">
        <v>6</v>
      </c>
      <c r="T28" s="111">
        <v>6</v>
      </c>
      <c r="U28" s="111">
        <v>5</v>
      </c>
      <c r="V28" s="111">
        <v>5</v>
      </c>
      <c r="W28" s="111">
        <v>5</v>
      </c>
      <c r="X28" s="111"/>
      <c r="Y28" s="122">
        <f t="shared" si="1"/>
        <v>5.333333333333333</v>
      </c>
      <c r="Z28" s="111">
        <v>3</v>
      </c>
      <c r="AA28" s="111">
        <v>4</v>
      </c>
      <c r="AB28" s="111">
        <v>5</v>
      </c>
      <c r="AC28" s="111">
        <v>8</v>
      </c>
      <c r="AD28" s="111">
        <v>6</v>
      </c>
      <c r="AE28" s="111">
        <v>4</v>
      </c>
      <c r="AF28" s="111">
        <v>5</v>
      </c>
      <c r="AG28" s="111"/>
      <c r="AH28" s="111"/>
      <c r="AI28" s="111"/>
      <c r="AJ28" s="111">
        <v>10</v>
      </c>
      <c r="AK28" s="122">
        <f t="shared" si="2"/>
        <v>5.625</v>
      </c>
      <c r="AL28" s="111"/>
      <c r="AM28" s="111"/>
      <c r="AN28" s="111">
        <v>5</v>
      </c>
      <c r="AO28" s="111"/>
      <c r="AP28" s="111"/>
      <c r="AQ28" s="111"/>
      <c r="AR28" s="122">
        <f t="shared" si="3"/>
        <v>5</v>
      </c>
      <c r="AS28" s="111">
        <v>9</v>
      </c>
      <c r="AT28" s="111">
        <v>5</v>
      </c>
      <c r="AU28" s="111">
        <v>6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6.666666666666667</v>
      </c>
      <c r="BF28" s="111"/>
      <c r="BG28" s="215">
        <v>5</v>
      </c>
      <c r="BH28" s="111"/>
      <c r="BI28" s="123">
        <f t="shared" si="5"/>
        <v>5</v>
      </c>
      <c r="BJ28" s="125"/>
      <c r="BK28" s="111">
        <v>4</v>
      </c>
      <c r="BL28" s="111">
        <v>5</v>
      </c>
      <c r="BM28" s="111">
        <v>5</v>
      </c>
      <c r="BN28" s="111">
        <v>7</v>
      </c>
      <c r="BO28" s="111">
        <v>6</v>
      </c>
      <c r="BP28" s="111">
        <v>6</v>
      </c>
      <c r="BQ28" s="111">
        <v>5</v>
      </c>
      <c r="BR28" s="111">
        <v>5</v>
      </c>
      <c r="BS28" s="111">
        <v>5</v>
      </c>
      <c r="BT28" s="111"/>
      <c r="BU28" s="122">
        <f t="shared" si="6"/>
        <v>5.333333333333333</v>
      </c>
      <c r="BV28" s="111">
        <v>3</v>
      </c>
      <c r="BW28" s="111">
        <v>4</v>
      </c>
      <c r="BX28" s="111">
        <v>5</v>
      </c>
      <c r="BY28" s="111">
        <v>8</v>
      </c>
      <c r="BZ28" s="111">
        <v>6</v>
      </c>
      <c r="CA28" s="111">
        <v>4</v>
      </c>
      <c r="CB28" s="111">
        <v>5</v>
      </c>
      <c r="CC28" s="111"/>
      <c r="CD28" s="111"/>
      <c r="CE28" s="111"/>
      <c r="CF28" s="111">
        <v>10</v>
      </c>
      <c r="CG28" s="122">
        <f t="shared" si="7"/>
        <v>5.625</v>
      </c>
      <c r="CH28" s="111"/>
      <c r="CI28" s="111"/>
      <c r="CJ28" s="111">
        <v>5</v>
      </c>
      <c r="CK28" s="111"/>
      <c r="CL28" s="111"/>
      <c r="CM28" s="111"/>
      <c r="CN28" s="122">
        <f t="shared" si="8"/>
        <v>5</v>
      </c>
      <c r="CO28" s="111">
        <v>9</v>
      </c>
      <c r="CP28" s="111">
        <v>5</v>
      </c>
      <c r="CQ28" s="111">
        <v>6</v>
      </c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6.666666666666667</v>
      </c>
      <c r="DB28" s="111"/>
      <c r="DC28" s="215">
        <v>5</v>
      </c>
      <c r="DD28" s="111"/>
      <c r="DE28" s="123">
        <f t="shared" si="10"/>
        <v>5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08">
        <v>1</v>
      </c>
      <c r="B29" s="153">
        <v>24</v>
      </c>
      <c r="C29" s="156" t="s">
        <v>156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>
        <v>4</v>
      </c>
      <c r="P29" s="111">
        <v>4</v>
      </c>
      <c r="Q29" s="111">
        <v>4</v>
      </c>
      <c r="R29" s="111">
        <v>4</v>
      </c>
      <c r="S29" s="111">
        <v>3</v>
      </c>
      <c r="T29" s="111">
        <v>4</v>
      </c>
      <c r="U29" s="111">
        <v>2</v>
      </c>
      <c r="V29" s="111">
        <v>4</v>
      </c>
      <c r="W29" s="111">
        <v>4</v>
      </c>
      <c r="X29" s="111"/>
      <c r="Y29" s="122">
        <f t="shared" si="1"/>
        <v>3.6666666666666665</v>
      </c>
      <c r="Z29" s="111">
        <v>2</v>
      </c>
      <c r="AA29" s="111">
        <v>2</v>
      </c>
      <c r="AB29" s="111">
        <v>5</v>
      </c>
      <c r="AC29" s="111">
        <v>6</v>
      </c>
      <c r="AD29" s="111">
        <v>4</v>
      </c>
      <c r="AE29" s="111">
        <v>4</v>
      </c>
      <c r="AF29" s="111">
        <v>6</v>
      </c>
      <c r="AG29" s="111"/>
      <c r="AH29" s="111"/>
      <c r="AI29" s="111"/>
      <c r="AJ29" s="111">
        <v>7</v>
      </c>
      <c r="AK29" s="122">
        <f t="shared" si="2"/>
        <v>4.5</v>
      </c>
      <c r="AL29" s="111"/>
      <c r="AM29" s="111"/>
      <c r="AN29" s="111">
        <v>2</v>
      </c>
      <c r="AO29" s="111"/>
      <c r="AP29" s="111"/>
      <c r="AQ29" s="111"/>
      <c r="AR29" s="122">
        <f t="shared" si="3"/>
        <v>2</v>
      </c>
      <c r="AS29" s="111">
        <v>5</v>
      </c>
      <c r="AT29" s="111">
        <v>5</v>
      </c>
      <c r="AU29" s="111">
        <v>4</v>
      </c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4.666666666666667</v>
      </c>
      <c r="BF29" s="111"/>
      <c r="BG29" s="215">
        <v>4</v>
      </c>
      <c r="BH29" s="111"/>
      <c r="BI29" s="123">
        <f t="shared" si="5"/>
        <v>4</v>
      </c>
      <c r="BJ29" s="125"/>
      <c r="BK29" s="111">
        <v>4</v>
      </c>
      <c r="BL29" s="111">
        <v>4</v>
      </c>
      <c r="BM29" s="111">
        <v>4</v>
      </c>
      <c r="BN29" s="111">
        <v>4</v>
      </c>
      <c r="BO29" s="111">
        <v>3</v>
      </c>
      <c r="BP29" s="111">
        <v>4</v>
      </c>
      <c r="BQ29" s="111">
        <v>2</v>
      </c>
      <c r="BR29" s="111">
        <v>4</v>
      </c>
      <c r="BS29" s="111">
        <v>4</v>
      </c>
      <c r="BT29" s="111"/>
      <c r="BU29" s="122">
        <f t="shared" si="6"/>
        <v>3.6666666666666665</v>
      </c>
      <c r="BV29" s="111">
        <v>2</v>
      </c>
      <c r="BW29" s="111">
        <v>2</v>
      </c>
      <c r="BX29" s="111">
        <v>5</v>
      </c>
      <c r="BY29" s="111">
        <v>6</v>
      </c>
      <c r="BZ29" s="111">
        <v>4</v>
      </c>
      <c r="CA29" s="111">
        <v>4</v>
      </c>
      <c r="CB29" s="111">
        <v>6</v>
      </c>
      <c r="CC29" s="111"/>
      <c r="CD29" s="111"/>
      <c r="CE29" s="111"/>
      <c r="CF29" s="111">
        <v>7</v>
      </c>
      <c r="CG29" s="122">
        <f t="shared" si="7"/>
        <v>4.5</v>
      </c>
      <c r="CH29" s="111"/>
      <c r="CI29" s="111"/>
      <c r="CJ29" s="111">
        <v>2</v>
      </c>
      <c r="CK29" s="111"/>
      <c r="CL29" s="111"/>
      <c r="CM29" s="111"/>
      <c r="CN29" s="122">
        <f t="shared" si="8"/>
        <v>2</v>
      </c>
      <c r="CO29" s="111">
        <v>5</v>
      </c>
      <c r="CP29" s="111">
        <v>5</v>
      </c>
      <c r="CQ29" s="111">
        <v>4</v>
      </c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4.666666666666667</v>
      </c>
      <c r="DB29" s="111"/>
      <c r="DC29" s="215">
        <v>4</v>
      </c>
      <c r="DD29" s="111"/>
      <c r="DE29" s="123">
        <f t="shared" si="10"/>
        <v>4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08">
        <v>1</v>
      </c>
      <c r="B30" s="153">
        <v>25</v>
      </c>
      <c r="C30" s="156" t="s">
        <v>157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>
        <v>4</v>
      </c>
      <c r="P30" s="111">
        <v>4</v>
      </c>
      <c r="Q30" s="111">
        <v>4</v>
      </c>
      <c r="R30" s="111">
        <v>5</v>
      </c>
      <c r="S30" s="111">
        <v>4</v>
      </c>
      <c r="T30" s="111">
        <v>3</v>
      </c>
      <c r="U30" s="111">
        <v>3</v>
      </c>
      <c r="V30" s="111">
        <v>5</v>
      </c>
      <c r="W30" s="111">
        <v>4</v>
      </c>
      <c r="X30" s="111"/>
      <c r="Y30" s="122">
        <f t="shared" si="1"/>
        <v>4</v>
      </c>
      <c r="Z30" s="111">
        <v>1</v>
      </c>
      <c r="AA30" s="111">
        <v>1</v>
      </c>
      <c r="AB30" s="111">
        <v>6</v>
      </c>
      <c r="AC30" s="111">
        <v>6</v>
      </c>
      <c r="AD30" s="111">
        <v>4</v>
      </c>
      <c r="AE30" s="111">
        <v>4</v>
      </c>
      <c r="AF30" s="111">
        <v>4</v>
      </c>
      <c r="AG30" s="111"/>
      <c r="AH30" s="111"/>
      <c r="AI30" s="111"/>
      <c r="AJ30" s="111">
        <v>7</v>
      </c>
      <c r="AK30" s="122">
        <f t="shared" si="2"/>
        <v>4.125</v>
      </c>
      <c r="AL30" s="111"/>
      <c r="AM30" s="111"/>
      <c r="AN30" s="111">
        <v>3</v>
      </c>
      <c r="AO30" s="111"/>
      <c r="AP30" s="111"/>
      <c r="AQ30" s="111"/>
      <c r="AR30" s="122">
        <f t="shared" si="3"/>
        <v>3</v>
      </c>
      <c r="AS30" s="111">
        <v>4</v>
      </c>
      <c r="AT30" s="111">
        <v>4</v>
      </c>
      <c r="AU30" s="111">
        <v>4</v>
      </c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4</v>
      </c>
      <c r="BF30" s="111"/>
      <c r="BG30" s="215">
        <v>6</v>
      </c>
      <c r="BH30" s="111"/>
      <c r="BI30" s="123">
        <f t="shared" si="5"/>
        <v>6</v>
      </c>
      <c r="BJ30" s="125"/>
      <c r="BK30" s="111">
        <v>4</v>
      </c>
      <c r="BL30" s="111">
        <v>4</v>
      </c>
      <c r="BM30" s="111">
        <v>4</v>
      </c>
      <c r="BN30" s="111">
        <v>5</v>
      </c>
      <c r="BO30" s="111">
        <v>4</v>
      </c>
      <c r="BP30" s="111">
        <v>3</v>
      </c>
      <c r="BQ30" s="111">
        <v>3</v>
      </c>
      <c r="BR30" s="111">
        <v>5</v>
      </c>
      <c r="BS30" s="111">
        <v>4</v>
      </c>
      <c r="BT30" s="111"/>
      <c r="BU30" s="122">
        <f t="shared" si="6"/>
        <v>4</v>
      </c>
      <c r="BV30" s="111">
        <v>1</v>
      </c>
      <c r="BW30" s="111">
        <v>1</v>
      </c>
      <c r="BX30" s="111">
        <v>6</v>
      </c>
      <c r="BY30" s="111">
        <v>6</v>
      </c>
      <c r="BZ30" s="111">
        <v>4</v>
      </c>
      <c r="CA30" s="111">
        <v>4</v>
      </c>
      <c r="CB30" s="111">
        <v>4</v>
      </c>
      <c r="CC30" s="111"/>
      <c r="CD30" s="111"/>
      <c r="CE30" s="111"/>
      <c r="CF30" s="111">
        <v>7</v>
      </c>
      <c r="CG30" s="122">
        <f t="shared" si="7"/>
        <v>4.125</v>
      </c>
      <c r="CH30" s="111"/>
      <c r="CI30" s="111"/>
      <c r="CJ30" s="111">
        <v>3</v>
      </c>
      <c r="CK30" s="111"/>
      <c r="CL30" s="111"/>
      <c r="CM30" s="111"/>
      <c r="CN30" s="122">
        <f t="shared" si="8"/>
        <v>3</v>
      </c>
      <c r="CO30" s="111">
        <v>4</v>
      </c>
      <c r="CP30" s="111">
        <v>4</v>
      </c>
      <c r="CQ30" s="111">
        <v>4</v>
      </c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4</v>
      </c>
      <c r="DB30" s="111"/>
      <c r="DC30" s="215">
        <v>6</v>
      </c>
      <c r="DD30" s="111"/>
      <c r="DE30" s="123">
        <f t="shared" si="10"/>
        <v>6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108"/>
      <c r="B31" s="153">
        <v>26</v>
      </c>
      <c r="C31" s="156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42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10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10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10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0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08">
        <f>SUM(A6:A35)</f>
        <v>25</v>
      </c>
      <c r="B36" s="10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107</v>
      </c>
      <c r="P36" s="139">
        <f t="shared" si="46"/>
        <v>113</v>
      </c>
      <c r="Q36" s="139">
        <f t="shared" si="46"/>
        <v>115</v>
      </c>
      <c r="R36" s="139">
        <f t="shared" si="46"/>
        <v>133</v>
      </c>
      <c r="S36" s="139">
        <f t="shared" si="46"/>
        <v>122</v>
      </c>
      <c r="T36" s="139">
        <f t="shared" si="46"/>
        <v>132</v>
      </c>
      <c r="U36" s="139">
        <f t="shared" si="46"/>
        <v>116</v>
      </c>
      <c r="V36" s="139">
        <f t="shared" si="46"/>
        <v>128</v>
      </c>
      <c r="W36" s="139">
        <f t="shared" si="46"/>
        <v>116</v>
      </c>
      <c r="X36" s="139">
        <f t="shared" si="46"/>
        <v>0</v>
      </c>
      <c r="Y36" s="139">
        <f t="shared" si="46"/>
        <v>120.22222222222221</v>
      </c>
      <c r="Z36" s="139">
        <f t="shared" si="46"/>
        <v>60</v>
      </c>
      <c r="AA36" s="139">
        <f t="shared" si="46"/>
        <v>61</v>
      </c>
      <c r="AB36" s="139">
        <f t="shared" si="46"/>
        <v>150</v>
      </c>
      <c r="AC36" s="139">
        <f t="shared" si="46"/>
        <v>180</v>
      </c>
      <c r="AD36" s="139">
        <f t="shared" si="46"/>
        <v>128</v>
      </c>
      <c r="AE36" s="139">
        <f t="shared" si="46"/>
        <v>112</v>
      </c>
      <c r="AF36" s="139">
        <f t="shared" si="46"/>
        <v>148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171</v>
      </c>
      <c r="AK36" s="139">
        <f t="shared" si="46"/>
        <v>126.25</v>
      </c>
      <c r="AL36" s="139">
        <f t="shared" si="46"/>
        <v>0</v>
      </c>
      <c r="AM36" s="139">
        <f t="shared" si="46"/>
        <v>0</v>
      </c>
      <c r="AN36" s="139">
        <f t="shared" si="46"/>
        <v>126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126</v>
      </c>
      <c r="AS36" s="139">
        <f t="shared" si="46"/>
        <v>159</v>
      </c>
      <c r="AT36" s="139">
        <f t="shared" si="46"/>
        <v>142</v>
      </c>
      <c r="AU36" s="139">
        <f t="shared" si="46"/>
        <v>121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140.66666666666666</v>
      </c>
      <c r="BF36" s="139">
        <f t="shared" si="46"/>
        <v>0</v>
      </c>
      <c r="BG36" s="139">
        <f t="shared" si="46"/>
        <v>136</v>
      </c>
      <c r="BH36" s="139">
        <f t="shared" si="46"/>
        <v>0</v>
      </c>
      <c r="BI36" s="139">
        <f t="shared" si="46"/>
        <v>136</v>
      </c>
      <c r="BJ36" s="139">
        <f t="shared" si="46"/>
        <v>0</v>
      </c>
      <c r="BK36" s="139">
        <f t="shared" si="46"/>
        <v>107</v>
      </c>
      <c r="BL36" s="139">
        <f t="shared" si="46"/>
        <v>113</v>
      </c>
      <c r="BM36" s="139">
        <f t="shared" si="46"/>
        <v>115</v>
      </c>
      <c r="BN36" s="139">
        <f t="shared" si="46"/>
        <v>133</v>
      </c>
      <c r="BO36" s="139">
        <f t="shared" si="46"/>
        <v>122</v>
      </c>
      <c r="BP36" s="139">
        <f t="shared" si="46"/>
        <v>132</v>
      </c>
      <c r="BQ36" s="139">
        <f t="shared" si="46"/>
        <v>116</v>
      </c>
      <c r="BR36" s="139">
        <f t="shared" ref="BR36:EC36" si="47">SUM(BR6:BR35)</f>
        <v>128</v>
      </c>
      <c r="BS36" s="139">
        <f t="shared" si="47"/>
        <v>116</v>
      </c>
      <c r="BT36" s="139">
        <f t="shared" si="47"/>
        <v>0</v>
      </c>
      <c r="BU36" s="139">
        <f t="shared" si="47"/>
        <v>120.22222222222221</v>
      </c>
      <c r="BV36" s="139">
        <f t="shared" si="47"/>
        <v>60</v>
      </c>
      <c r="BW36" s="139">
        <f t="shared" si="47"/>
        <v>61</v>
      </c>
      <c r="BX36" s="139">
        <f t="shared" si="47"/>
        <v>150</v>
      </c>
      <c r="BY36" s="139">
        <f t="shared" si="47"/>
        <v>180</v>
      </c>
      <c r="BZ36" s="139">
        <f t="shared" si="47"/>
        <v>128</v>
      </c>
      <c r="CA36" s="139">
        <f t="shared" si="47"/>
        <v>112</v>
      </c>
      <c r="CB36" s="139">
        <f t="shared" si="47"/>
        <v>148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171</v>
      </c>
      <c r="CG36" s="139">
        <f t="shared" si="47"/>
        <v>126.25</v>
      </c>
      <c r="CH36" s="139">
        <f t="shared" si="47"/>
        <v>0</v>
      </c>
      <c r="CI36" s="139">
        <f t="shared" si="47"/>
        <v>0</v>
      </c>
      <c r="CJ36" s="139">
        <f t="shared" si="47"/>
        <v>126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126</v>
      </c>
      <c r="CO36" s="139">
        <f t="shared" si="47"/>
        <v>159</v>
      </c>
      <c r="CP36" s="139">
        <f t="shared" si="47"/>
        <v>142</v>
      </c>
      <c r="CQ36" s="139">
        <f t="shared" si="47"/>
        <v>121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140.66666666666666</v>
      </c>
      <c r="DB36" s="139">
        <f t="shared" si="47"/>
        <v>0</v>
      </c>
      <c r="DC36" s="139">
        <f t="shared" si="47"/>
        <v>136</v>
      </c>
      <c r="DD36" s="139">
        <f t="shared" si="47"/>
        <v>0</v>
      </c>
      <c r="DE36" s="139">
        <f t="shared" si="47"/>
        <v>136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05"/>
      <c r="B37" s="106"/>
      <c r="C37" s="10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4.28</v>
      </c>
      <c r="P37" s="128">
        <f t="shared" si="53"/>
        <v>4.5199999999999996</v>
      </c>
      <c r="Q37" s="128">
        <f t="shared" si="53"/>
        <v>4.5999999999999996</v>
      </c>
      <c r="R37" s="128">
        <f t="shared" si="53"/>
        <v>5.32</v>
      </c>
      <c r="S37" s="128">
        <f t="shared" si="53"/>
        <v>4.88</v>
      </c>
      <c r="T37" s="128">
        <f t="shared" si="53"/>
        <v>5.28</v>
      </c>
      <c r="U37" s="128">
        <f t="shared" si="53"/>
        <v>4.6399999999999997</v>
      </c>
      <c r="V37" s="128">
        <f t="shared" si="53"/>
        <v>5.12</v>
      </c>
      <c r="W37" s="128">
        <f t="shared" si="53"/>
        <v>4.6399999999999997</v>
      </c>
      <c r="X37" s="128">
        <f t="shared" si="53"/>
        <v>0</v>
      </c>
      <c r="Y37" s="128">
        <f t="shared" si="53"/>
        <v>4.8088888888888883</v>
      </c>
      <c r="Z37" s="128">
        <f t="shared" si="53"/>
        <v>2.4</v>
      </c>
      <c r="AA37" s="128">
        <f t="shared" si="53"/>
        <v>2.44</v>
      </c>
      <c r="AB37" s="128">
        <f t="shared" si="53"/>
        <v>6</v>
      </c>
      <c r="AC37" s="128">
        <f t="shared" si="53"/>
        <v>7.2</v>
      </c>
      <c r="AD37" s="128">
        <f t="shared" si="53"/>
        <v>5.12</v>
      </c>
      <c r="AE37" s="128">
        <f t="shared" si="53"/>
        <v>4.4800000000000004</v>
      </c>
      <c r="AF37" s="128">
        <f t="shared" si="53"/>
        <v>5.92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6.84</v>
      </c>
      <c r="AK37" s="128">
        <f t="shared" si="53"/>
        <v>5.05</v>
      </c>
      <c r="AL37" s="128">
        <f t="shared" si="53"/>
        <v>0</v>
      </c>
      <c r="AM37" s="128">
        <f t="shared" si="53"/>
        <v>0</v>
      </c>
      <c r="AN37" s="128">
        <f t="shared" si="53"/>
        <v>5.04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5.04</v>
      </c>
      <c r="AS37" s="128">
        <f t="shared" si="53"/>
        <v>6.36</v>
      </c>
      <c r="AT37" s="128">
        <f t="shared" si="53"/>
        <v>5.68</v>
      </c>
      <c r="AU37" s="128">
        <f t="shared" si="53"/>
        <v>4.84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5.626666666666666</v>
      </c>
      <c r="BF37" s="128">
        <f t="shared" si="53"/>
        <v>0</v>
      </c>
      <c r="BG37" s="128">
        <f t="shared" si="53"/>
        <v>5.44</v>
      </c>
      <c r="BH37" s="128">
        <f t="shared" si="53"/>
        <v>0</v>
      </c>
      <c r="BI37" s="128">
        <f t="shared" si="53"/>
        <v>5.44</v>
      </c>
      <c r="BJ37" s="128">
        <f t="shared" si="53"/>
        <v>0</v>
      </c>
      <c r="BK37" s="128">
        <f t="shared" si="53"/>
        <v>4.28</v>
      </c>
      <c r="BL37" s="128">
        <f t="shared" si="53"/>
        <v>4.5199999999999996</v>
      </c>
      <c r="BM37" s="128">
        <f t="shared" si="53"/>
        <v>4.5999999999999996</v>
      </c>
      <c r="BN37" s="128">
        <f t="shared" si="53"/>
        <v>5.32</v>
      </c>
      <c r="BO37" s="128">
        <f t="shared" si="53"/>
        <v>4.88</v>
      </c>
      <c r="BP37" s="128">
        <f t="shared" si="53"/>
        <v>5.28</v>
      </c>
      <c r="BQ37" s="128">
        <f t="shared" si="53"/>
        <v>4.6399999999999997</v>
      </c>
      <c r="BR37" s="128">
        <f t="shared" ref="BR37:EC37" si="54">BR36/$A$36</f>
        <v>5.12</v>
      </c>
      <c r="BS37" s="128">
        <f t="shared" si="54"/>
        <v>4.6399999999999997</v>
      </c>
      <c r="BT37" s="128">
        <f t="shared" si="54"/>
        <v>0</v>
      </c>
      <c r="BU37" s="128">
        <f t="shared" si="54"/>
        <v>4.8088888888888883</v>
      </c>
      <c r="BV37" s="128">
        <f t="shared" si="54"/>
        <v>2.4</v>
      </c>
      <c r="BW37" s="128">
        <f t="shared" si="54"/>
        <v>2.44</v>
      </c>
      <c r="BX37" s="128">
        <f t="shared" si="54"/>
        <v>6</v>
      </c>
      <c r="BY37" s="128">
        <f t="shared" si="54"/>
        <v>7.2</v>
      </c>
      <c r="BZ37" s="128">
        <f t="shared" si="54"/>
        <v>5.12</v>
      </c>
      <c r="CA37" s="128">
        <f t="shared" si="54"/>
        <v>4.4800000000000004</v>
      </c>
      <c r="CB37" s="128">
        <f t="shared" si="54"/>
        <v>5.92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6.84</v>
      </c>
      <c r="CG37" s="128">
        <f t="shared" si="54"/>
        <v>5.05</v>
      </c>
      <c r="CH37" s="128">
        <f t="shared" si="54"/>
        <v>0</v>
      </c>
      <c r="CI37" s="128">
        <f t="shared" si="54"/>
        <v>0</v>
      </c>
      <c r="CJ37" s="128">
        <f t="shared" si="54"/>
        <v>5.04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5.04</v>
      </c>
      <c r="CO37" s="128">
        <f t="shared" si="54"/>
        <v>6.36</v>
      </c>
      <c r="CP37" s="128">
        <f t="shared" si="54"/>
        <v>5.68</v>
      </c>
      <c r="CQ37" s="128">
        <f t="shared" si="54"/>
        <v>4.84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5.626666666666666</v>
      </c>
      <c r="DB37" s="128">
        <f t="shared" si="54"/>
        <v>0</v>
      </c>
      <c r="DC37" s="128">
        <f t="shared" si="54"/>
        <v>5.44</v>
      </c>
      <c r="DD37" s="128">
        <f t="shared" si="54"/>
        <v>0</v>
      </c>
      <c r="DE37" s="128">
        <f t="shared" si="54"/>
        <v>5.44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4.8088888888888883</v>
      </c>
      <c r="G43" s="151">
        <f>AK37</f>
        <v>5.05</v>
      </c>
      <c r="H43" s="151">
        <f>AR37</f>
        <v>5.04</v>
      </c>
      <c r="I43" s="151">
        <f>BE37</f>
        <v>5.626666666666666</v>
      </c>
      <c r="J43" s="151">
        <f>BI37</f>
        <v>5.44</v>
      </c>
      <c r="K43" s="151">
        <f>BU37</f>
        <v>4.8088888888888883</v>
      </c>
      <c r="L43" s="151">
        <f>CG37</f>
        <v>5.05</v>
      </c>
      <c r="M43" s="151">
        <f>CN37</f>
        <v>5.04</v>
      </c>
      <c r="N43" s="151">
        <f>DA37</f>
        <v>5.626666666666666</v>
      </c>
      <c r="O43" s="151">
        <f>DE37</f>
        <v>5.44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5.1931111111111106</v>
      </c>
      <c r="G44" s="258"/>
      <c r="H44" s="258"/>
      <c r="I44" s="258"/>
      <c r="J44" s="259"/>
      <c r="K44" s="257">
        <f t="shared" ref="K44" si="60">(K43+L43+M43+N43+O43)/5</f>
        <v>5.1931111111111106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4.8088888888888883</v>
      </c>
      <c r="F63" s="148">
        <f>K43</f>
        <v>4.8088888888888883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5.05</v>
      </c>
      <c r="O63" s="148">
        <f>L43</f>
        <v>5.05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5.04</v>
      </c>
      <c r="X63" s="148">
        <f>M43</f>
        <v>5.04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5.626666666666666</v>
      </c>
      <c r="AG63" s="148">
        <f>N43</f>
        <v>5.626666666666666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5.44</v>
      </c>
      <c r="AP63" s="148">
        <f>O43</f>
        <v>5.44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45" width="4.42578125" customWidth="1"/>
    <col min="46" max="46" width="5" customWidth="1"/>
    <col min="47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101"/>
      <c r="B1" s="101"/>
      <c r="C1" s="188" t="s">
        <v>0</v>
      </c>
      <c r="D1" s="237" t="s">
        <v>700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101"/>
      <c r="P1" s="101"/>
      <c r="Q1" s="101"/>
      <c r="R1" s="101"/>
      <c r="S1" s="101"/>
      <c r="T1" s="101"/>
      <c r="U1" s="101"/>
      <c r="V1" s="101"/>
      <c r="W1" s="227"/>
      <c r="X1" s="227"/>
      <c r="Y1" s="227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101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/>
      <c r="X3" s="130"/>
      <c r="Y3" s="131">
        <f>SUM(O3:X3)</f>
        <v>8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/>
      <c r="AH3" s="130"/>
      <c r="AI3" s="130"/>
      <c r="AJ3" s="130"/>
      <c r="AK3" s="131">
        <f>SUM(Z3:AJ3)</f>
        <v>7</v>
      </c>
      <c r="AL3" s="130"/>
      <c r="AM3" s="130">
        <v>1</v>
      </c>
      <c r="AN3" s="130"/>
      <c r="AO3" s="130"/>
      <c r="AP3" s="130"/>
      <c r="AQ3" s="130"/>
      <c r="AR3" s="131">
        <f>SUM(AL3:AQ3)</f>
        <v>1</v>
      </c>
      <c r="AS3" s="130">
        <v>1</v>
      </c>
      <c r="AT3" s="130">
        <v>1</v>
      </c>
      <c r="AU3" s="130">
        <v>1</v>
      </c>
      <c r="AV3" s="130"/>
      <c r="AW3" s="130"/>
      <c r="AX3" s="130"/>
      <c r="AY3" s="130"/>
      <c r="AZ3" s="130"/>
      <c r="BA3" s="130"/>
      <c r="BB3" s="130"/>
      <c r="BC3" s="130"/>
      <c r="BD3" s="130"/>
      <c r="BE3" s="131">
        <f>SUM(AS3:BD3)</f>
        <v>3</v>
      </c>
      <c r="BF3" s="130"/>
      <c r="BG3" s="130">
        <v>1</v>
      </c>
      <c r="BH3" s="130"/>
      <c r="BI3" s="131">
        <f>SUM(BF3:BH3)</f>
        <v>1</v>
      </c>
      <c r="BJ3" s="130">
        <f>Y3+AK3+AR3+BE3+BI3</f>
        <v>20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/>
      <c r="BT3" s="130"/>
      <c r="BU3" s="131">
        <f>SUM(BK3:BT3)</f>
        <v>8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/>
      <c r="CB3" s="130"/>
      <c r="CC3" s="130"/>
      <c r="CD3" s="130"/>
      <c r="CE3" s="130"/>
      <c r="CF3" s="130">
        <v>1</v>
      </c>
      <c r="CG3" s="131">
        <f>SUM(BV3:CF3)</f>
        <v>6</v>
      </c>
      <c r="CH3" s="130">
        <v>1</v>
      </c>
      <c r="CI3" s="130"/>
      <c r="CJ3" s="130"/>
      <c r="CK3" s="130"/>
      <c r="CL3" s="130"/>
      <c r="CM3" s="130"/>
      <c r="CN3" s="131">
        <f>SUM(CH3:CM3)</f>
        <v>1</v>
      </c>
      <c r="CO3" s="130">
        <v>1</v>
      </c>
      <c r="CP3" s="130"/>
      <c r="CQ3" s="130"/>
      <c r="CR3" s="130">
        <v>1</v>
      </c>
      <c r="CS3" s="130">
        <v>1</v>
      </c>
      <c r="CT3" s="130"/>
      <c r="CU3" s="130"/>
      <c r="CV3" s="130"/>
      <c r="CW3" s="130"/>
      <c r="CX3" s="130"/>
      <c r="CY3" s="130"/>
      <c r="CZ3" s="130"/>
      <c r="DA3" s="131">
        <f>SUM(CO3:CZ3)</f>
        <v>3</v>
      </c>
      <c r="DB3" s="130"/>
      <c r="DC3" s="130">
        <v>1</v>
      </c>
      <c r="DD3" s="130"/>
      <c r="DE3" s="131">
        <f>SUM(DB3:DD3)</f>
        <v>1</v>
      </c>
      <c r="DF3" s="132">
        <f>BU3+CG3+CN3+DA3+DE3</f>
        <v>19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21</v>
      </c>
      <c r="W5" s="118"/>
      <c r="X5" s="118"/>
      <c r="Y5" s="119"/>
      <c r="Z5" s="118" t="s">
        <v>22</v>
      </c>
      <c r="AA5" s="118" t="s">
        <v>23</v>
      </c>
      <c r="AB5" s="118" t="s">
        <v>25</v>
      </c>
      <c r="AC5" s="118" t="s">
        <v>26</v>
      </c>
      <c r="AD5" s="118" t="s">
        <v>27</v>
      </c>
      <c r="AE5" s="118" t="s">
        <v>28</v>
      </c>
      <c r="AF5" s="118" t="s">
        <v>31</v>
      </c>
      <c r="AG5" s="118"/>
      <c r="AH5" s="118"/>
      <c r="AI5" s="118"/>
      <c r="AJ5" s="229"/>
      <c r="AK5" s="120"/>
      <c r="AL5" s="229"/>
      <c r="AM5" s="118" t="s">
        <v>35</v>
      </c>
      <c r="AN5" s="118"/>
      <c r="AO5" s="118"/>
      <c r="AP5" s="118"/>
      <c r="AQ5" s="118"/>
      <c r="AR5" s="119"/>
      <c r="AS5" s="118" t="s">
        <v>37</v>
      </c>
      <c r="AT5" s="176" t="s">
        <v>40</v>
      </c>
      <c r="AU5" s="118" t="s">
        <v>42</v>
      </c>
      <c r="AV5" s="118"/>
      <c r="AW5" s="118"/>
      <c r="AX5" s="118"/>
      <c r="AY5" s="118"/>
      <c r="AZ5" s="118"/>
      <c r="BA5" s="118"/>
      <c r="BB5" s="118"/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18</v>
      </c>
      <c r="BQ5" s="118" t="s">
        <v>19</v>
      </c>
      <c r="BR5" s="118" t="s">
        <v>21</v>
      </c>
      <c r="BS5" s="118"/>
      <c r="BT5" s="118"/>
      <c r="BU5" s="119"/>
      <c r="BV5" s="118" t="s">
        <v>22</v>
      </c>
      <c r="BW5" s="118" t="s">
        <v>23</v>
      </c>
      <c r="BX5" s="118" t="s">
        <v>26</v>
      </c>
      <c r="BY5" s="118" t="s">
        <v>27</v>
      </c>
      <c r="BZ5" s="118" t="s">
        <v>28</v>
      </c>
      <c r="CA5" s="118"/>
      <c r="CB5" s="118"/>
      <c r="CC5" s="118"/>
      <c r="CD5" s="118"/>
      <c r="CE5" s="118"/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40</v>
      </c>
      <c r="CR5" s="118" t="s">
        <v>41</v>
      </c>
      <c r="CS5" s="118" t="s">
        <v>42</v>
      </c>
      <c r="CT5" s="118"/>
      <c r="CU5" s="118"/>
      <c r="CV5" s="118"/>
      <c r="CW5" s="118"/>
      <c r="CX5" s="118"/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104">
        <v>1</v>
      </c>
      <c r="B6" s="153">
        <v>1</v>
      </c>
      <c r="C6" s="155" t="s">
        <v>158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7</v>
      </c>
      <c r="P6" s="111">
        <v>7</v>
      </c>
      <c r="Q6" s="111">
        <v>5</v>
      </c>
      <c r="R6" s="111">
        <v>3</v>
      </c>
      <c r="S6" s="111">
        <v>7</v>
      </c>
      <c r="T6" s="111">
        <v>7</v>
      </c>
      <c r="U6" s="111">
        <v>7</v>
      </c>
      <c r="V6" s="111">
        <v>6</v>
      </c>
      <c r="W6" s="111"/>
      <c r="X6" s="111"/>
      <c r="Y6" s="122">
        <f>(O6+P6+Q6+R6+S6+T6+U6+V6+W6+X6)/$Y$3</f>
        <v>6.125</v>
      </c>
      <c r="Z6" s="111">
        <v>4</v>
      </c>
      <c r="AA6" s="111">
        <v>4</v>
      </c>
      <c r="AB6" s="111">
        <v>5</v>
      </c>
      <c r="AC6" s="111">
        <v>7</v>
      </c>
      <c r="AD6" s="111">
        <v>5</v>
      </c>
      <c r="AE6" s="111">
        <v>4</v>
      </c>
      <c r="AF6" s="111">
        <v>6</v>
      </c>
      <c r="AG6" s="111"/>
      <c r="AH6" s="111"/>
      <c r="AI6" s="111"/>
      <c r="AJ6" s="111">
        <v>6</v>
      </c>
      <c r="AK6" s="122">
        <f>(Z6+AA6+AB6+AC6+AD6+AE6+AF6+AG6+AH6+AI6+AJ6)/$AK$3</f>
        <v>5.8571428571428568</v>
      </c>
      <c r="AL6" s="103"/>
      <c r="AM6" s="111">
        <v>5</v>
      </c>
      <c r="AN6" s="103"/>
      <c r="AO6" s="103"/>
      <c r="AP6" s="103"/>
      <c r="AQ6" s="103"/>
      <c r="AR6" s="122">
        <f>(AL6+AM6+AN6+AO6+AP6+AQ6)/$AR$3</f>
        <v>5</v>
      </c>
      <c r="AS6" s="111">
        <v>7</v>
      </c>
      <c r="AT6" s="111">
        <v>4</v>
      </c>
      <c r="AU6" s="111">
        <v>4</v>
      </c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5</v>
      </c>
      <c r="BF6" s="111"/>
      <c r="BG6" s="111">
        <v>7</v>
      </c>
      <c r="BH6" s="111"/>
      <c r="BI6" s="123">
        <f>(BF6+BG6+BH6)/$BI$3</f>
        <v>7</v>
      </c>
      <c r="BJ6" s="125"/>
      <c r="BK6" s="111">
        <v>7</v>
      </c>
      <c r="BL6" s="111">
        <v>7</v>
      </c>
      <c r="BM6" s="111">
        <v>7</v>
      </c>
      <c r="BN6" s="111">
        <v>4</v>
      </c>
      <c r="BO6" s="111">
        <v>5</v>
      </c>
      <c r="BP6" s="111">
        <v>5</v>
      </c>
      <c r="BQ6" s="111">
        <v>6</v>
      </c>
      <c r="BR6" s="111">
        <v>7</v>
      </c>
      <c r="BS6" s="111"/>
      <c r="BT6" s="111"/>
      <c r="BU6" s="122">
        <f>(BK6+BL6+BM6+BN6+BO6+BP6+BQ6+BR6+BS6+BT6)/$BU$3</f>
        <v>6</v>
      </c>
      <c r="BV6" s="111">
        <v>4</v>
      </c>
      <c r="BW6" s="111">
        <v>4</v>
      </c>
      <c r="BX6" s="111">
        <v>7</v>
      </c>
      <c r="BY6" s="111">
        <v>4</v>
      </c>
      <c r="BZ6" s="111">
        <v>5</v>
      </c>
      <c r="CA6" s="111"/>
      <c r="CB6" s="111"/>
      <c r="CC6" s="111"/>
      <c r="CD6" s="111"/>
      <c r="CE6" s="111"/>
      <c r="CF6" s="111">
        <v>10</v>
      </c>
      <c r="CG6" s="122">
        <f>(BV6+BW6+BX6+BY6+BZ6+CA6+CB6+CC6+CD6+CE6+CF6)/$CG$3</f>
        <v>5.666666666666667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>
        <v>7</v>
      </c>
      <c r="CP6" s="111"/>
      <c r="CQ6" s="111"/>
      <c r="CR6" s="111">
        <v>6</v>
      </c>
      <c r="CS6" s="111">
        <v>4</v>
      </c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5.666666666666667</v>
      </c>
      <c r="DB6" s="111"/>
      <c r="DC6" s="111">
        <v>7</v>
      </c>
      <c r="DD6" s="111"/>
      <c r="DE6" s="123">
        <f>(DB6+DC6+DD6)/$DE$3</f>
        <v>7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04">
        <v>1</v>
      </c>
      <c r="B7" s="153">
        <v>2</v>
      </c>
      <c r="C7" s="156" t="s">
        <v>159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7</v>
      </c>
      <c r="P7" s="111">
        <v>7</v>
      </c>
      <c r="Q7" s="111">
        <v>4</v>
      </c>
      <c r="R7" s="111">
        <v>5</v>
      </c>
      <c r="S7" s="111">
        <v>6</v>
      </c>
      <c r="T7" s="111">
        <v>7</v>
      </c>
      <c r="U7" s="111">
        <v>6</v>
      </c>
      <c r="V7" s="111">
        <v>5</v>
      </c>
      <c r="W7" s="111"/>
      <c r="X7" s="111"/>
      <c r="Y7" s="122">
        <f t="shared" ref="Y7:Y35" si="1">(O7+P7+Q7+R7+S7+T7+U7+V7+W7+X7)/$Y$3</f>
        <v>5.875</v>
      </c>
      <c r="Z7" s="111">
        <v>4</v>
      </c>
      <c r="AA7" s="111">
        <v>4</v>
      </c>
      <c r="AB7" s="111">
        <v>5</v>
      </c>
      <c r="AC7" s="111">
        <v>7</v>
      </c>
      <c r="AD7" s="111">
        <v>4</v>
      </c>
      <c r="AE7" s="111">
        <v>4</v>
      </c>
      <c r="AF7" s="111">
        <v>6</v>
      </c>
      <c r="AG7" s="111"/>
      <c r="AH7" s="111"/>
      <c r="AI7" s="111"/>
      <c r="AJ7" s="111">
        <v>6</v>
      </c>
      <c r="AK7" s="122">
        <f t="shared" ref="AK7:AK35" si="2">(Z7+AA7+AB7+AC7+AD7+AE7+AF7+AG7+AH7+AI7+AJ7)/$AK$3</f>
        <v>5.7142857142857144</v>
      </c>
      <c r="AL7" s="111"/>
      <c r="AM7" s="111">
        <v>5</v>
      </c>
      <c r="AN7" s="111"/>
      <c r="AO7" s="111"/>
      <c r="AP7" s="111"/>
      <c r="AQ7" s="111"/>
      <c r="AR7" s="122">
        <f t="shared" ref="AR7:AR35" si="3">(AL7+AM7+AN7+AO7+AP7+AQ7)/$AR$3</f>
        <v>5</v>
      </c>
      <c r="AS7" s="111">
        <v>5</v>
      </c>
      <c r="AT7" s="111">
        <v>7</v>
      </c>
      <c r="AU7" s="111">
        <v>5</v>
      </c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5.666666666666667</v>
      </c>
      <c r="BF7" s="111"/>
      <c r="BG7" s="111">
        <v>8</v>
      </c>
      <c r="BH7" s="111"/>
      <c r="BI7" s="123">
        <f t="shared" ref="BI7:BI35" si="5">(BF7+BG7+BH7)/$BI$3</f>
        <v>8</v>
      </c>
      <c r="BJ7" s="125"/>
      <c r="BK7" s="111">
        <v>7</v>
      </c>
      <c r="BL7" s="111">
        <v>5</v>
      </c>
      <c r="BM7" s="111">
        <v>7</v>
      </c>
      <c r="BN7" s="111">
        <v>6</v>
      </c>
      <c r="BO7" s="111">
        <v>6</v>
      </c>
      <c r="BP7" s="111">
        <v>6</v>
      </c>
      <c r="BQ7" s="111">
        <v>6</v>
      </c>
      <c r="BR7" s="111">
        <v>6</v>
      </c>
      <c r="BS7" s="111"/>
      <c r="BT7" s="111"/>
      <c r="BU7" s="122">
        <f t="shared" ref="BU7:BU35" si="6">(BK7+BL7+BM7+BN7+BO7+BP7+BQ7+BR7+BS7+BT7)/$BU$3</f>
        <v>6.125</v>
      </c>
      <c r="BV7" s="111">
        <v>4</v>
      </c>
      <c r="BW7" s="111">
        <v>4</v>
      </c>
      <c r="BX7" s="111">
        <v>7</v>
      </c>
      <c r="BY7" s="111">
        <v>4</v>
      </c>
      <c r="BZ7" s="111">
        <v>5</v>
      </c>
      <c r="CA7" s="111"/>
      <c r="CB7" s="111"/>
      <c r="CC7" s="111"/>
      <c r="CD7" s="111"/>
      <c r="CE7" s="111"/>
      <c r="CF7" s="111">
        <v>7</v>
      </c>
      <c r="CG7" s="122">
        <f t="shared" ref="CG7:CG35" si="7">(BV7+BW7+BX7+BY7+BZ7+CA7+CB7+CC7+CD7+CE7+CF7)/$CG$3</f>
        <v>5.166666666666667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>
        <v>7</v>
      </c>
      <c r="CP7" s="111"/>
      <c r="CQ7" s="111"/>
      <c r="CR7" s="111">
        <v>7</v>
      </c>
      <c r="CS7" s="111">
        <v>6</v>
      </c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6.666666666666667</v>
      </c>
      <c r="DB7" s="111"/>
      <c r="DC7" s="111">
        <v>8</v>
      </c>
      <c r="DD7" s="111"/>
      <c r="DE7" s="123">
        <f t="shared" ref="DE7:DE35" si="10">(DB7+DC7+DD7)/$DE$3</f>
        <v>8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04">
        <v>1</v>
      </c>
      <c r="B8" s="153">
        <v>3</v>
      </c>
      <c r="C8" s="156" t="s">
        <v>160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7</v>
      </c>
      <c r="P8" s="111">
        <v>6</v>
      </c>
      <c r="Q8" s="111">
        <v>5</v>
      </c>
      <c r="R8" s="111">
        <v>4</v>
      </c>
      <c r="S8" s="111">
        <v>8</v>
      </c>
      <c r="T8" s="111">
        <v>5</v>
      </c>
      <c r="U8" s="111">
        <v>6</v>
      </c>
      <c r="V8" s="111">
        <v>6</v>
      </c>
      <c r="W8" s="111"/>
      <c r="X8" s="111"/>
      <c r="Y8" s="122">
        <f t="shared" si="1"/>
        <v>5.875</v>
      </c>
      <c r="Z8" s="111">
        <v>5</v>
      </c>
      <c r="AA8" s="111">
        <v>5</v>
      </c>
      <c r="AB8" s="111">
        <v>7</v>
      </c>
      <c r="AC8" s="111">
        <v>7</v>
      </c>
      <c r="AD8" s="111">
        <v>4</v>
      </c>
      <c r="AE8" s="111">
        <v>4</v>
      </c>
      <c r="AF8" s="111">
        <v>6</v>
      </c>
      <c r="AG8" s="111"/>
      <c r="AH8" s="111"/>
      <c r="AI8" s="111"/>
      <c r="AJ8" s="111">
        <v>6</v>
      </c>
      <c r="AK8" s="122">
        <f t="shared" si="2"/>
        <v>6.2857142857142856</v>
      </c>
      <c r="AL8" s="111"/>
      <c r="AM8" s="111">
        <v>6</v>
      </c>
      <c r="AN8" s="111"/>
      <c r="AO8" s="111"/>
      <c r="AP8" s="111"/>
      <c r="AQ8" s="111"/>
      <c r="AR8" s="122">
        <f t="shared" si="3"/>
        <v>6</v>
      </c>
      <c r="AS8" s="111">
        <v>7</v>
      </c>
      <c r="AT8" s="111">
        <v>5</v>
      </c>
      <c r="AU8" s="111">
        <v>6</v>
      </c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6</v>
      </c>
      <c r="BF8" s="111"/>
      <c r="BG8" s="111">
        <v>8</v>
      </c>
      <c r="BH8" s="111"/>
      <c r="BI8" s="123">
        <f t="shared" si="5"/>
        <v>8</v>
      </c>
      <c r="BJ8" s="125"/>
      <c r="BK8" s="111">
        <v>6</v>
      </c>
      <c r="BL8" s="111">
        <v>7</v>
      </c>
      <c r="BM8" s="111">
        <v>6</v>
      </c>
      <c r="BN8" s="111"/>
      <c r="BO8" s="111">
        <v>5</v>
      </c>
      <c r="BP8" s="111">
        <v>6</v>
      </c>
      <c r="BQ8" s="111">
        <v>6</v>
      </c>
      <c r="BR8" s="111">
        <v>6</v>
      </c>
      <c r="BS8" s="111"/>
      <c r="BT8" s="111"/>
      <c r="BU8" s="122">
        <f t="shared" si="6"/>
        <v>5.25</v>
      </c>
      <c r="BV8" s="111">
        <v>5</v>
      </c>
      <c r="BW8" s="111">
        <v>5</v>
      </c>
      <c r="BX8" s="111">
        <v>7</v>
      </c>
      <c r="BY8" s="111">
        <v>4</v>
      </c>
      <c r="BZ8" s="111">
        <v>5</v>
      </c>
      <c r="CA8" s="111"/>
      <c r="CB8" s="111"/>
      <c r="CC8" s="111"/>
      <c r="CD8" s="111"/>
      <c r="CE8" s="111"/>
      <c r="CF8" s="111"/>
      <c r="CG8" s="122">
        <f t="shared" si="7"/>
        <v>4.333333333333333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>
        <v>7</v>
      </c>
      <c r="CP8" s="111"/>
      <c r="CQ8" s="111"/>
      <c r="CR8" s="111">
        <v>6</v>
      </c>
      <c r="CS8" s="111">
        <v>6</v>
      </c>
      <c r="CT8" s="111"/>
      <c r="CU8" s="111"/>
      <c r="CV8" s="111"/>
      <c r="CW8" s="111"/>
      <c r="CX8" s="111"/>
      <c r="CY8" s="111"/>
      <c r="CZ8" s="111"/>
      <c r="DA8" s="122">
        <f t="shared" si="9"/>
        <v>6.333333333333333</v>
      </c>
      <c r="DB8" s="111"/>
      <c r="DC8" s="111">
        <v>8</v>
      </c>
      <c r="DD8" s="111"/>
      <c r="DE8" s="123">
        <f t="shared" si="10"/>
        <v>8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04"/>
      <c r="B9" s="153">
        <v>4</v>
      </c>
      <c r="C9" s="196" t="s">
        <v>161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9</v>
      </c>
      <c r="P9" s="111">
        <v>9</v>
      </c>
      <c r="Q9" s="111">
        <v>10</v>
      </c>
      <c r="R9" s="111">
        <v>9</v>
      </c>
      <c r="S9" s="111">
        <v>10</v>
      </c>
      <c r="T9" s="111">
        <v>9</v>
      </c>
      <c r="U9" s="111">
        <v>9</v>
      </c>
      <c r="V9" s="111">
        <v>10</v>
      </c>
      <c r="W9" s="111"/>
      <c r="X9" s="111"/>
      <c r="Y9" s="122">
        <f t="shared" si="1"/>
        <v>9.375</v>
      </c>
      <c r="Z9" s="111">
        <v>6</v>
      </c>
      <c r="AA9" s="111">
        <v>6</v>
      </c>
      <c r="AB9" s="111">
        <v>8</v>
      </c>
      <c r="AC9" s="111">
        <v>10</v>
      </c>
      <c r="AD9" s="111">
        <v>6</v>
      </c>
      <c r="AE9" s="111">
        <v>7</v>
      </c>
      <c r="AF9" s="111">
        <v>6</v>
      </c>
      <c r="AG9" s="111"/>
      <c r="AH9" s="111"/>
      <c r="AI9" s="111"/>
      <c r="AJ9" s="111"/>
      <c r="AK9" s="122">
        <f t="shared" si="2"/>
        <v>7</v>
      </c>
      <c r="AL9" s="111"/>
      <c r="AM9" s="111">
        <v>9</v>
      </c>
      <c r="AN9" s="111"/>
      <c r="AO9" s="111"/>
      <c r="AP9" s="111"/>
      <c r="AQ9" s="111"/>
      <c r="AR9" s="122">
        <f t="shared" si="3"/>
        <v>9</v>
      </c>
      <c r="AS9" s="111">
        <v>10</v>
      </c>
      <c r="AT9" s="111">
        <v>7</v>
      </c>
      <c r="AU9" s="111">
        <v>10</v>
      </c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9</v>
      </c>
      <c r="BF9" s="111"/>
      <c r="BG9" s="111">
        <v>8</v>
      </c>
      <c r="BH9" s="111"/>
      <c r="BI9" s="123">
        <f t="shared" si="5"/>
        <v>8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104">
        <v>1</v>
      </c>
      <c r="B10" s="153">
        <v>5</v>
      </c>
      <c r="C10" s="156" t="s">
        <v>162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7</v>
      </c>
      <c r="P10" s="111">
        <v>7</v>
      </c>
      <c r="Q10" s="111">
        <v>8</v>
      </c>
      <c r="R10" s="111">
        <v>5</v>
      </c>
      <c r="S10" s="111">
        <v>7</v>
      </c>
      <c r="T10" s="111">
        <v>6</v>
      </c>
      <c r="U10" s="111">
        <v>7</v>
      </c>
      <c r="V10" s="111">
        <v>9</v>
      </c>
      <c r="W10" s="111"/>
      <c r="X10" s="111"/>
      <c r="Y10" s="122">
        <f t="shared" si="1"/>
        <v>7</v>
      </c>
      <c r="Z10" s="111">
        <v>5</v>
      </c>
      <c r="AA10" s="111">
        <v>6</v>
      </c>
      <c r="AB10" s="111">
        <v>4</v>
      </c>
      <c r="AC10" s="111">
        <v>8</v>
      </c>
      <c r="AD10" s="111">
        <v>5</v>
      </c>
      <c r="AE10" s="111">
        <v>4</v>
      </c>
      <c r="AF10" s="111">
        <v>6</v>
      </c>
      <c r="AG10" s="111"/>
      <c r="AH10" s="111"/>
      <c r="AI10" s="111"/>
      <c r="AJ10" s="111">
        <v>7</v>
      </c>
      <c r="AK10" s="122">
        <f t="shared" si="2"/>
        <v>6.4285714285714288</v>
      </c>
      <c r="AL10" s="111"/>
      <c r="AM10" s="111">
        <v>6</v>
      </c>
      <c r="AN10" s="111"/>
      <c r="AO10" s="111"/>
      <c r="AP10" s="111"/>
      <c r="AQ10" s="111"/>
      <c r="AR10" s="122">
        <f t="shared" si="3"/>
        <v>6</v>
      </c>
      <c r="AS10" s="111">
        <v>8</v>
      </c>
      <c r="AT10" s="111">
        <v>7</v>
      </c>
      <c r="AU10" s="111">
        <v>4</v>
      </c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6.333333333333333</v>
      </c>
      <c r="BF10" s="111"/>
      <c r="BG10" s="111">
        <v>8</v>
      </c>
      <c r="BH10" s="111"/>
      <c r="BI10" s="123">
        <f t="shared" si="5"/>
        <v>8</v>
      </c>
      <c r="BJ10" s="125"/>
      <c r="BK10" s="111">
        <v>6</v>
      </c>
      <c r="BL10" s="111">
        <v>7</v>
      </c>
      <c r="BM10" s="111">
        <v>8</v>
      </c>
      <c r="BN10" s="111">
        <v>5</v>
      </c>
      <c r="BO10" s="111">
        <v>7</v>
      </c>
      <c r="BP10" s="111">
        <v>6</v>
      </c>
      <c r="BQ10" s="111">
        <v>7</v>
      </c>
      <c r="BR10" s="111">
        <v>8</v>
      </c>
      <c r="BS10" s="111"/>
      <c r="BT10" s="111"/>
      <c r="BU10" s="122">
        <f t="shared" si="6"/>
        <v>6.75</v>
      </c>
      <c r="BV10" s="111">
        <v>4</v>
      </c>
      <c r="BW10" s="111">
        <v>4</v>
      </c>
      <c r="BX10" s="111">
        <v>8</v>
      </c>
      <c r="BY10" s="111">
        <v>4</v>
      </c>
      <c r="BZ10" s="111">
        <v>4</v>
      </c>
      <c r="CA10" s="111"/>
      <c r="CB10" s="111"/>
      <c r="CC10" s="111"/>
      <c r="CD10" s="111"/>
      <c r="CE10" s="111"/>
      <c r="CF10" s="111">
        <v>10</v>
      </c>
      <c r="CG10" s="122">
        <f t="shared" si="7"/>
        <v>5.666666666666667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>
        <v>8</v>
      </c>
      <c r="CP10" s="111"/>
      <c r="CQ10" s="111"/>
      <c r="CR10" s="111">
        <v>6</v>
      </c>
      <c r="CS10" s="111">
        <v>9</v>
      </c>
      <c r="CT10" s="111"/>
      <c r="CU10" s="111"/>
      <c r="CV10" s="111"/>
      <c r="CW10" s="111"/>
      <c r="CX10" s="111"/>
      <c r="CY10" s="111"/>
      <c r="CZ10" s="111"/>
      <c r="DA10" s="122">
        <f t="shared" si="9"/>
        <v>7.666666666666667</v>
      </c>
      <c r="DB10" s="111"/>
      <c r="DC10" s="111">
        <v>7</v>
      </c>
      <c r="DD10" s="111"/>
      <c r="DE10" s="123">
        <f t="shared" si="10"/>
        <v>7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104">
        <v>1</v>
      </c>
      <c r="B11" s="153">
        <v>6</v>
      </c>
      <c r="C11" s="156" t="s">
        <v>163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9</v>
      </c>
      <c r="P11" s="111">
        <v>8</v>
      </c>
      <c r="Q11" s="111">
        <v>10</v>
      </c>
      <c r="R11" s="111">
        <v>6</v>
      </c>
      <c r="S11" s="111">
        <v>8</v>
      </c>
      <c r="T11" s="111">
        <v>8</v>
      </c>
      <c r="U11" s="111">
        <v>8</v>
      </c>
      <c r="V11" s="111">
        <v>10</v>
      </c>
      <c r="W11" s="111"/>
      <c r="X11" s="111"/>
      <c r="Y11" s="122">
        <f t="shared" si="1"/>
        <v>8.375</v>
      </c>
      <c r="Z11" s="111">
        <v>8</v>
      </c>
      <c r="AA11" s="111">
        <v>7</v>
      </c>
      <c r="AB11" s="111">
        <v>7</v>
      </c>
      <c r="AC11" s="111">
        <v>9</v>
      </c>
      <c r="AD11" s="111">
        <v>7</v>
      </c>
      <c r="AE11" s="111">
        <v>7</v>
      </c>
      <c r="AF11" s="111">
        <v>7</v>
      </c>
      <c r="AG11" s="111"/>
      <c r="AH11" s="111"/>
      <c r="AI11" s="111"/>
      <c r="AJ11" s="111">
        <v>10</v>
      </c>
      <c r="AK11" s="122">
        <f t="shared" si="2"/>
        <v>8.8571428571428577</v>
      </c>
      <c r="AL11" s="111"/>
      <c r="AM11" s="111">
        <v>6</v>
      </c>
      <c r="AN11" s="111"/>
      <c r="AO11" s="111"/>
      <c r="AP11" s="111"/>
      <c r="AQ11" s="111"/>
      <c r="AR11" s="122">
        <f t="shared" si="3"/>
        <v>6</v>
      </c>
      <c r="AS11" s="111">
        <v>9</v>
      </c>
      <c r="AT11" s="111">
        <v>10</v>
      </c>
      <c r="AU11" s="111">
        <v>8</v>
      </c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9</v>
      </c>
      <c r="BF11" s="111"/>
      <c r="BG11" s="111">
        <v>8</v>
      </c>
      <c r="BH11" s="111"/>
      <c r="BI11" s="123">
        <f t="shared" si="5"/>
        <v>8</v>
      </c>
      <c r="BJ11" s="125"/>
      <c r="BK11" s="111">
        <v>8</v>
      </c>
      <c r="BL11" s="111">
        <v>8</v>
      </c>
      <c r="BM11" s="111">
        <v>9</v>
      </c>
      <c r="BN11" s="111">
        <v>7</v>
      </c>
      <c r="BO11" s="111">
        <v>8</v>
      </c>
      <c r="BP11" s="111">
        <v>8</v>
      </c>
      <c r="BQ11" s="111">
        <v>8</v>
      </c>
      <c r="BR11" s="111">
        <v>9</v>
      </c>
      <c r="BS11" s="111"/>
      <c r="BT11" s="111"/>
      <c r="BU11" s="122">
        <f t="shared" si="6"/>
        <v>8.125</v>
      </c>
      <c r="BV11" s="111">
        <v>8</v>
      </c>
      <c r="BW11" s="111">
        <v>8</v>
      </c>
      <c r="BX11" s="111">
        <v>10</v>
      </c>
      <c r="BY11" s="111">
        <v>5</v>
      </c>
      <c r="BZ11" s="111">
        <v>8</v>
      </c>
      <c r="CA11" s="111"/>
      <c r="CB11" s="111"/>
      <c r="CC11" s="111"/>
      <c r="CD11" s="111"/>
      <c r="CE11" s="111"/>
      <c r="CF11" s="111">
        <v>10</v>
      </c>
      <c r="CG11" s="122">
        <f t="shared" si="7"/>
        <v>8.1666666666666661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>
        <v>9</v>
      </c>
      <c r="CP11" s="111"/>
      <c r="CQ11" s="111"/>
      <c r="CR11" s="111">
        <v>8</v>
      </c>
      <c r="CS11" s="111">
        <v>8</v>
      </c>
      <c r="CT11" s="111"/>
      <c r="CU11" s="111"/>
      <c r="CV11" s="111"/>
      <c r="CW11" s="111"/>
      <c r="CX11" s="111"/>
      <c r="CY11" s="111"/>
      <c r="CZ11" s="111"/>
      <c r="DA11" s="122">
        <f t="shared" si="9"/>
        <v>8.3333333333333339</v>
      </c>
      <c r="DB11" s="111"/>
      <c r="DC11" s="111">
        <v>8</v>
      </c>
      <c r="DD11" s="111"/>
      <c r="DE11" s="123">
        <f t="shared" si="10"/>
        <v>8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04">
        <v>1</v>
      </c>
      <c r="B12" s="153">
        <v>7</v>
      </c>
      <c r="C12" s="156" t="s">
        <v>164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5</v>
      </c>
      <c r="P12" s="111">
        <v>5</v>
      </c>
      <c r="Q12" s="111">
        <v>5</v>
      </c>
      <c r="R12" s="111">
        <v>4</v>
      </c>
      <c r="S12" s="111">
        <v>7</v>
      </c>
      <c r="T12" s="111">
        <v>4</v>
      </c>
      <c r="U12" s="111">
        <v>5</v>
      </c>
      <c r="V12" s="111">
        <v>6</v>
      </c>
      <c r="W12" s="111"/>
      <c r="X12" s="111"/>
      <c r="Y12" s="122">
        <f t="shared" si="1"/>
        <v>5.125</v>
      </c>
      <c r="Z12" s="111">
        <v>4</v>
      </c>
      <c r="AA12" s="111">
        <v>4</v>
      </c>
      <c r="AB12" s="111">
        <v>4</v>
      </c>
      <c r="AC12" s="111">
        <v>6</v>
      </c>
      <c r="AD12" s="111">
        <v>5</v>
      </c>
      <c r="AE12" s="111">
        <v>4</v>
      </c>
      <c r="AF12" s="111">
        <v>6</v>
      </c>
      <c r="AG12" s="111"/>
      <c r="AH12" s="111"/>
      <c r="AI12" s="111"/>
      <c r="AJ12" s="111">
        <v>7</v>
      </c>
      <c r="AK12" s="122">
        <f t="shared" si="2"/>
        <v>5.7142857142857144</v>
      </c>
      <c r="AL12" s="111"/>
      <c r="AM12" s="111">
        <v>4</v>
      </c>
      <c r="AN12" s="111"/>
      <c r="AO12" s="111"/>
      <c r="AP12" s="111"/>
      <c r="AQ12" s="111"/>
      <c r="AR12" s="122">
        <f t="shared" si="3"/>
        <v>4</v>
      </c>
      <c r="AS12" s="111">
        <v>6</v>
      </c>
      <c r="AT12" s="111">
        <v>4</v>
      </c>
      <c r="AU12" s="111">
        <v>4</v>
      </c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4.666666666666667</v>
      </c>
      <c r="BF12" s="111"/>
      <c r="BG12" s="111">
        <v>8</v>
      </c>
      <c r="BH12" s="111"/>
      <c r="BI12" s="123">
        <f t="shared" si="5"/>
        <v>8</v>
      </c>
      <c r="BJ12" s="125"/>
      <c r="BK12" s="111">
        <v>4</v>
      </c>
      <c r="BL12" s="111">
        <v>4</v>
      </c>
      <c r="BM12" s="111">
        <v>5</v>
      </c>
      <c r="BN12" s="111">
        <v>5</v>
      </c>
      <c r="BO12" s="111">
        <v>5</v>
      </c>
      <c r="BP12" s="111">
        <v>4</v>
      </c>
      <c r="BQ12" s="111">
        <v>4</v>
      </c>
      <c r="BR12" s="111">
        <v>5</v>
      </c>
      <c r="BS12" s="111"/>
      <c r="BT12" s="111"/>
      <c r="BU12" s="122">
        <f t="shared" si="6"/>
        <v>4.5</v>
      </c>
      <c r="BV12" s="111">
        <v>4</v>
      </c>
      <c r="BW12" s="111">
        <v>4</v>
      </c>
      <c r="BX12" s="111">
        <v>6</v>
      </c>
      <c r="BY12" s="111">
        <v>4</v>
      </c>
      <c r="BZ12" s="111">
        <v>4</v>
      </c>
      <c r="CA12" s="111"/>
      <c r="CB12" s="111"/>
      <c r="CC12" s="111"/>
      <c r="CD12" s="111"/>
      <c r="CE12" s="111"/>
      <c r="CF12" s="111">
        <v>8</v>
      </c>
      <c r="CG12" s="122">
        <f t="shared" si="7"/>
        <v>5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>
        <v>6</v>
      </c>
      <c r="CP12" s="111"/>
      <c r="CQ12" s="111"/>
      <c r="CR12" s="111">
        <v>8</v>
      </c>
      <c r="CS12" s="111">
        <v>4</v>
      </c>
      <c r="CT12" s="111"/>
      <c r="CU12" s="111"/>
      <c r="CV12" s="111"/>
      <c r="CW12" s="111"/>
      <c r="CX12" s="111"/>
      <c r="CY12" s="111"/>
      <c r="CZ12" s="111"/>
      <c r="DA12" s="122">
        <f t="shared" si="9"/>
        <v>6</v>
      </c>
      <c r="DB12" s="111"/>
      <c r="DC12" s="111">
        <v>8</v>
      </c>
      <c r="DD12" s="111"/>
      <c r="DE12" s="123">
        <f t="shared" si="10"/>
        <v>8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04">
        <v>1</v>
      </c>
      <c r="B13" s="153">
        <v>8</v>
      </c>
      <c r="C13" s="156" t="s">
        <v>165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7</v>
      </c>
      <c r="P13" s="111">
        <v>8</v>
      </c>
      <c r="Q13" s="111">
        <v>9</v>
      </c>
      <c r="R13" s="111">
        <v>7</v>
      </c>
      <c r="S13" s="111">
        <v>8</v>
      </c>
      <c r="T13" s="111">
        <v>7</v>
      </c>
      <c r="U13" s="111">
        <v>8</v>
      </c>
      <c r="V13" s="111">
        <v>10</v>
      </c>
      <c r="W13" s="111"/>
      <c r="X13" s="111"/>
      <c r="Y13" s="122">
        <f t="shared" si="1"/>
        <v>8</v>
      </c>
      <c r="Z13" s="111">
        <v>6</v>
      </c>
      <c r="AA13" s="111">
        <v>7</v>
      </c>
      <c r="AB13" s="111">
        <v>6</v>
      </c>
      <c r="AC13" s="111">
        <v>8</v>
      </c>
      <c r="AD13" s="111">
        <v>7</v>
      </c>
      <c r="AE13" s="111">
        <v>8</v>
      </c>
      <c r="AF13" s="111">
        <v>7</v>
      </c>
      <c r="AG13" s="111"/>
      <c r="AH13" s="111"/>
      <c r="AI13" s="111"/>
      <c r="AJ13" s="111">
        <v>9</v>
      </c>
      <c r="AK13" s="122">
        <f t="shared" si="2"/>
        <v>8.2857142857142865</v>
      </c>
      <c r="AL13" s="111"/>
      <c r="AM13" s="111">
        <v>8</v>
      </c>
      <c r="AN13" s="111"/>
      <c r="AO13" s="111"/>
      <c r="AP13" s="111"/>
      <c r="AQ13" s="111"/>
      <c r="AR13" s="122">
        <f t="shared" si="3"/>
        <v>8</v>
      </c>
      <c r="AS13" s="111">
        <v>10</v>
      </c>
      <c r="AT13" s="111">
        <v>7</v>
      </c>
      <c r="AU13" s="111">
        <v>9</v>
      </c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8.6666666666666661</v>
      </c>
      <c r="BF13" s="111"/>
      <c r="BG13" s="111">
        <v>9</v>
      </c>
      <c r="BH13" s="111"/>
      <c r="BI13" s="123">
        <f t="shared" si="5"/>
        <v>9</v>
      </c>
      <c r="BJ13" s="125"/>
      <c r="BK13" s="111">
        <v>7</v>
      </c>
      <c r="BL13" s="111">
        <v>7</v>
      </c>
      <c r="BM13" s="111">
        <v>9</v>
      </c>
      <c r="BN13" s="111">
        <v>7</v>
      </c>
      <c r="BO13" s="111">
        <v>8</v>
      </c>
      <c r="BP13" s="111">
        <v>7</v>
      </c>
      <c r="BQ13" s="111">
        <v>8</v>
      </c>
      <c r="BR13" s="111">
        <v>9</v>
      </c>
      <c r="BS13" s="111"/>
      <c r="BT13" s="111"/>
      <c r="BU13" s="122">
        <f t="shared" si="6"/>
        <v>7.75</v>
      </c>
      <c r="BV13" s="111">
        <v>7</v>
      </c>
      <c r="BW13" s="111">
        <v>7</v>
      </c>
      <c r="BX13" s="111">
        <v>8</v>
      </c>
      <c r="BY13" s="111">
        <v>7</v>
      </c>
      <c r="BZ13" s="111">
        <v>8</v>
      </c>
      <c r="CA13" s="111"/>
      <c r="CB13" s="111"/>
      <c r="CC13" s="111"/>
      <c r="CD13" s="111"/>
      <c r="CE13" s="111"/>
      <c r="CF13" s="111">
        <v>10</v>
      </c>
      <c r="CG13" s="122">
        <f t="shared" si="7"/>
        <v>7.833333333333333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>
        <v>10</v>
      </c>
      <c r="CP13" s="111"/>
      <c r="CQ13" s="111"/>
      <c r="CR13" s="111">
        <v>8</v>
      </c>
      <c r="CS13" s="111">
        <v>10</v>
      </c>
      <c r="CT13" s="111"/>
      <c r="CU13" s="111"/>
      <c r="CV13" s="111"/>
      <c r="CW13" s="111"/>
      <c r="CX13" s="111"/>
      <c r="CY13" s="111"/>
      <c r="CZ13" s="111"/>
      <c r="DA13" s="122">
        <f t="shared" si="9"/>
        <v>9.3333333333333339</v>
      </c>
      <c r="DB13" s="111"/>
      <c r="DC13" s="111">
        <v>10</v>
      </c>
      <c r="DD13" s="111"/>
      <c r="DE13" s="123">
        <f t="shared" si="10"/>
        <v>10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04">
        <v>1</v>
      </c>
      <c r="B14" s="153">
        <v>9</v>
      </c>
      <c r="C14" s="156" t="s">
        <v>166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7</v>
      </c>
      <c r="P14" s="111">
        <v>7</v>
      </c>
      <c r="Q14" s="111">
        <v>8</v>
      </c>
      <c r="R14" s="111">
        <v>8</v>
      </c>
      <c r="S14" s="111">
        <v>7</v>
      </c>
      <c r="T14" s="111">
        <v>8</v>
      </c>
      <c r="U14" s="111">
        <v>8</v>
      </c>
      <c r="V14" s="111">
        <v>9</v>
      </c>
      <c r="W14" s="111"/>
      <c r="X14" s="111"/>
      <c r="Y14" s="122">
        <f t="shared" si="1"/>
        <v>7.75</v>
      </c>
      <c r="Z14" s="111">
        <v>7</v>
      </c>
      <c r="AA14" s="111">
        <v>8</v>
      </c>
      <c r="AB14" s="111">
        <v>9</v>
      </c>
      <c r="AC14" s="111">
        <v>8</v>
      </c>
      <c r="AD14" s="111">
        <v>8</v>
      </c>
      <c r="AE14" s="111">
        <v>7</v>
      </c>
      <c r="AF14" s="111">
        <v>8</v>
      </c>
      <c r="AG14" s="111"/>
      <c r="AH14" s="111"/>
      <c r="AI14" s="111"/>
      <c r="AJ14" s="111"/>
      <c r="AK14" s="122">
        <f t="shared" si="2"/>
        <v>7.8571428571428568</v>
      </c>
      <c r="AL14" s="111"/>
      <c r="AM14" s="111">
        <v>9</v>
      </c>
      <c r="AN14" s="111"/>
      <c r="AO14" s="111"/>
      <c r="AP14" s="111"/>
      <c r="AQ14" s="111"/>
      <c r="AR14" s="122">
        <f t="shared" si="3"/>
        <v>9</v>
      </c>
      <c r="AS14" s="111">
        <v>10</v>
      </c>
      <c r="AT14" s="111">
        <v>10</v>
      </c>
      <c r="AU14" s="111">
        <v>10</v>
      </c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10</v>
      </c>
      <c r="BF14" s="111"/>
      <c r="BG14" s="111">
        <v>10</v>
      </c>
      <c r="BH14" s="111"/>
      <c r="BI14" s="123">
        <f t="shared" si="5"/>
        <v>10</v>
      </c>
      <c r="BJ14" s="125"/>
      <c r="BK14" s="111">
        <v>7</v>
      </c>
      <c r="BL14" s="111">
        <v>8</v>
      </c>
      <c r="BM14" s="111">
        <v>8</v>
      </c>
      <c r="BN14" s="111">
        <v>8</v>
      </c>
      <c r="BO14" s="111">
        <v>9</v>
      </c>
      <c r="BP14" s="111">
        <v>10</v>
      </c>
      <c r="BQ14" s="111">
        <v>10</v>
      </c>
      <c r="BR14" s="111">
        <v>8</v>
      </c>
      <c r="BS14" s="111"/>
      <c r="BT14" s="111"/>
      <c r="BU14" s="122">
        <f t="shared" si="6"/>
        <v>8.5</v>
      </c>
      <c r="BV14" s="111">
        <v>8</v>
      </c>
      <c r="BW14" s="111">
        <v>8</v>
      </c>
      <c r="BX14" s="111">
        <v>9</v>
      </c>
      <c r="BY14" s="111">
        <v>8</v>
      </c>
      <c r="BZ14" s="111">
        <v>8</v>
      </c>
      <c r="CA14" s="111"/>
      <c r="CB14" s="111"/>
      <c r="CC14" s="111"/>
      <c r="CD14" s="111"/>
      <c r="CE14" s="111"/>
      <c r="CF14" s="111">
        <v>9</v>
      </c>
      <c r="CG14" s="122">
        <f t="shared" si="7"/>
        <v>8.3333333333333339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>
        <v>10</v>
      </c>
      <c r="CP14" s="111"/>
      <c r="CQ14" s="111"/>
      <c r="CR14" s="111">
        <v>9</v>
      </c>
      <c r="CS14" s="111">
        <v>10</v>
      </c>
      <c r="CT14" s="111"/>
      <c r="CU14" s="111"/>
      <c r="CV14" s="111"/>
      <c r="CW14" s="111"/>
      <c r="CX14" s="111"/>
      <c r="CY14" s="111"/>
      <c r="CZ14" s="111"/>
      <c r="DA14" s="122">
        <f t="shared" si="9"/>
        <v>9.6666666666666661</v>
      </c>
      <c r="DB14" s="111"/>
      <c r="DC14" s="111">
        <v>10</v>
      </c>
      <c r="DD14" s="111"/>
      <c r="DE14" s="123">
        <f t="shared" si="10"/>
        <v>10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04">
        <v>1</v>
      </c>
      <c r="B15" s="153">
        <v>10</v>
      </c>
      <c r="C15" s="156" t="s">
        <v>167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7</v>
      </c>
      <c r="P15" s="111">
        <v>7</v>
      </c>
      <c r="Q15" s="111">
        <v>7</v>
      </c>
      <c r="R15" s="111">
        <v>5</v>
      </c>
      <c r="S15" s="111">
        <v>6</v>
      </c>
      <c r="T15" s="111">
        <v>6</v>
      </c>
      <c r="U15" s="111">
        <v>7</v>
      </c>
      <c r="V15" s="111">
        <v>8</v>
      </c>
      <c r="W15" s="111"/>
      <c r="X15" s="111"/>
      <c r="Y15" s="122">
        <f t="shared" si="1"/>
        <v>6.625</v>
      </c>
      <c r="Z15" s="111">
        <v>5</v>
      </c>
      <c r="AA15" s="111">
        <v>4</v>
      </c>
      <c r="AB15" s="111">
        <v>7</v>
      </c>
      <c r="AC15" s="111">
        <v>7</v>
      </c>
      <c r="AD15" s="111">
        <v>4</v>
      </c>
      <c r="AE15" s="111">
        <v>5</v>
      </c>
      <c r="AF15" s="111">
        <v>6</v>
      </c>
      <c r="AG15" s="111"/>
      <c r="AH15" s="111"/>
      <c r="AI15" s="111"/>
      <c r="AJ15" s="111">
        <v>9</v>
      </c>
      <c r="AK15" s="122">
        <f t="shared" si="2"/>
        <v>6.7142857142857144</v>
      </c>
      <c r="AL15" s="111"/>
      <c r="AM15" s="111">
        <v>6</v>
      </c>
      <c r="AN15" s="111"/>
      <c r="AO15" s="111"/>
      <c r="AP15" s="111"/>
      <c r="AQ15" s="111"/>
      <c r="AR15" s="122">
        <f t="shared" si="3"/>
        <v>6</v>
      </c>
      <c r="AS15" s="111">
        <v>7</v>
      </c>
      <c r="AT15" s="111">
        <v>7</v>
      </c>
      <c r="AU15" s="111">
        <v>4</v>
      </c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6</v>
      </c>
      <c r="BF15" s="111"/>
      <c r="BG15" s="111">
        <v>8</v>
      </c>
      <c r="BH15" s="111"/>
      <c r="BI15" s="123">
        <f t="shared" si="5"/>
        <v>8</v>
      </c>
      <c r="BJ15" s="125"/>
      <c r="BK15" s="111">
        <v>6</v>
      </c>
      <c r="BL15" s="111">
        <v>6</v>
      </c>
      <c r="BM15" s="111">
        <v>6</v>
      </c>
      <c r="BN15" s="111">
        <v>5</v>
      </c>
      <c r="BO15" s="111">
        <v>7</v>
      </c>
      <c r="BP15" s="111">
        <v>6</v>
      </c>
      <c r="BQ15" s="111">
        <v>7</v>
      </c>
      <c r="BR15" s="111">
        <v>8</v>
      </c>
      <c r="BS15" s="111"/>
      <c r="BT15" s="111"/>
      <c r="BU15" s="122">
        <f t="shared" si="6"/>
        <v>6.375</v>
      </c>
      <c r="BV15" s="111">
        <v>5</v>
      </c>
      <c r="BW15" s="111">
        <v>4</v>
      </c>
      <c r="BX15" s="111">
        <v>8</v>
      </c>
      <c r="BY15" s="111">
        <v>4</v>
      </c>
      <c r="BZ15" s="111">
        <v>5</v>
      </c>
      <c r="CA15" s="111"/>
      <c r="CB15" s="111"/>
      <c r="CC15" s="111"/>
      <c r="CD15" s="111"/>
      <c r="CE15" s="111"/>
      <c r="CF15" s="111">
        <v>9</v>
      </c>
      <c r="CG15" s="122">
        <f t="shared" si="7"/>
        <v>5.833333333333333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>
        <v>8</v>
      </c>
      <c r="CP15" s="111"/>
      <c r="CQ15" s="111"/>
      <c r="CR15" s="111">
        <v>7</v>
      </c>
      <c r="CS15" s="111">
        <v>7</v>
      </c>
      <c r="CT15" s="111"/>
      <c r="CU15" s="111"/>
      <c r="CV15" s="111"/>
      <c r="CW15" s="111"/>
      <c r="CX15" s="111"/>
      <c r="CY15" s="111"/>
      <c r="CZ15" s="111"/>
      <c r="DA15" s="122">
        <f t="shared" si="9"/>
        <v>7.333333333333333</v>
      </c>
      <c r="DB15" s="111"/>
      <c r="DC15" s="111">
        <v>8</v>
      </c>
      <c r="DD15" s="111"/>
      <c r="DE15" s="123">
        <f t="shared" si="10"/>
        <v>8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04">
        <v>1</v>
      </c>
      <c r="B16" s="153">
        <v>11</v>
      </c>
      <c r="C16" s="156" t="s">
        <v>168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5</v>
      </c>
      <c r="P16" s="111">
        <v>6</v>
      </c>
      <c r="Q16" s="111">
        <v>7</v>
      </c>
      <c r="R16" s="111">
        <v>5</v>
      </c>
      <c r="S16" s="111">
        <v>7</v>
      </c>
      <c r="T16" s="111">
        <v>4</v>
      </c>
      <c r="U16" s="111">
        <v>7</v>
      </c>
      <c r="V16" s="111">
        <v>8</v>
      </c>
      <c r="W16" s="111"/>
      <c r="X16" s="111"/>
      <c r="Y16" s="122">
        <f t="shared" si="1"/>
        <v>6.125</v>
      </c>
      <c r="Z16" s="111">
        <v>1</v>
      </c>
      <c r="AA16" s="111">
        <v>1</v>
      </c>
      <c r="AB16" s="111">
        <v>4</v>
      </c>
      <c r="AC16" s="111">
        <v>6</v>
      </c>
      <c r="AD16" s="111">
        <v>5</v>
      </c>
      <c r="AE16" s="111">
        <v>4</v>
      </c>
      <c r="AF16" s="111">
        <v>6</v>
      </c>
      <c r="AG16" s="111"/>
      <c r="AH16" s="111"/>
      <c r="AI16" s="111"/>
      <c r="AJ16" s="111">
        <v>6</v>
      </c>
      <c r="AK16" s="122">
        <f t="shared" si="2"/>
        <v>4.7142857142857144</v>
      </c>
      <c r="AL16" s="111"/>
      <c r="AM16" s="111">
        <v>5</v>
      </c>
      <c r="AN16" s="111"/>
      <c r="AO16" s="111"/>
      <c r="AP16" s="111"/>
      <c r="AQ16" s="111"/>
      <c r="AR16" s="122">
        <f t="shared" si="3"/>
        <v>5</v>
      </c>
      <c r="AS16" s="111">
        <v>7</v>
      </c>
      <c r="AT16" s="111">
        <v>6</v>
      </c>
      <c r="AU16" s="111">
        <v>4</v>
      </c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5.666666666666667</v>
      </c>
      <c r="BF16" s="111"/>
      <c r="BG16" s="111">
        <v>7</v>
      </c>
      <c r="BH16" s="111"/>
      <c r="BI16" s="123">
        <f t="shared" si="5"/>
        <v>7</v>
      </c>
      <c r="BJ16" s="125"/>
      <c r="BK16" s="111">
        <v>5</v>
      </c>
      <c r="BL16" s="111">
        <v>4</v>
      </c>
      <c r="BM16" s="111">
        <v>7</v>
      </c>
      <c r="BN16" s="111">
        <v>5</v>
      </c>
      <c r="BO16" s="111">
        <v>4</v>
      </c>
      <c r="BP16" s="111">
        <v>5</v>
      </c>
      <c r="BQ16" s="111">
        <v>6</v>
      </c>
      <c r="BR16" s="111">
        <v>7</v>
      </c>
      <c r="BS16" s="111"/>
      <c r="BT16" s="111"/>
      <c r="BU16" s="122">
        <f t="shared" si="6"/>
        <v>5.375</v>
      </c>
      <c r="BV16" s="111">
        <v>3</v>
      </c>
      <c r="BW16" s="111">
        <v>3</v>
      </c>
      <c r="BX16" s="111">
        <v>6</v>
      </c>
      <c r="BY16" s="111">
        <v>4</v>
      </c>
      <c r="BZ16" s="111">
        <v>4</v>
      </c>
      <c r="CA16" s="111"/>
      <c r="CB16" s="111"/>
      <c r="CC16" s="111"/>
      <c r="CD16" s="111"/>
      <c r="CE16" s="111"/>
      <c r="CF16" s="111">
        <v>9</v>
      </c>
      <c r="CG16" s="122">
        <f t="shared" si="7"/>
        <v>4.833333333333333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>
        <v>7</v>
      </c>
      <c r="CP16" s="111"/>
      <c r="CQ16" s="111"/>
      <c r="CR16" s="111">
        <v>6</v>
      </c>
      <c r="CS16" s="111">
        <v>4</v>
      </c>
      <c r="CT16" s="111"/>
      <c r="CU16" s="111"/>
      <c r="CV16" s="111"/>
      <c r="CW16" s="111"/>
      <c r="CX16" s="111"/>
      <c r="CY16" s="111"/>
      <c r="CZ16" s="111"/>
      <c r="DA16" s="122">
        <f t="shared" si="9"/>
        <v>5.666666666666667</v>
      </c>
      <c r="DB16" s="111"/>
      <c r="DC16" s="111">
        <v>7</v>
      </c>
      <c r="DD16" s="111"/>
      <c r="DE16" s="123">
        <f t="shared" si="10"/>
        <v>7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04">
        <v>1</v>
      </c>
      <c r="B17" s="153">
        <v>12</v>
      </c>
      <c r="C17" s="156" t="s">
        <v>169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5</v>
      </c>
      <c r="P17" s="111">
        <v>5</v>
      </c>
      <c r="Q17" s="111">
        <v>5</v>
      </c>
      <c r="R17" s="111">
        <v>4</v>
      </c>
      <c r="S17" s="111">
        <v>6</v>
      </c>
      <c r="T17" s="111">
        <v>7</v>
      </c>
      <c r="U17" s="111">
        <v>7</v>
      </c>
      <c r="V17" s="111">
        <v>6</v>
      </c>
      <c r="W17" s="111"/>
      <c r="X17" s="111"/>
      <c r="Y17" s="122">
        <f t="shared" si="1"/>
        <v>5.625</v>
      </c>
      <c r="Z17" s="111">
        <v>4</v>
      </c>
      <c r="AA17" s="111">
        <v>1</v>
      </c>
      <c r="AB17" s="111">
        <v>5</v>
      </c>
      <c r="AC17" s="111">
        <v>7</v>
      </c>
      <c r="AD17" s="111">
        <v>4</v>
      </c>
      <c r="AE17" s="111">
        <v>5</v>
      </c>
      <c r="AF17" s="111">
        <v>6</v>
      </c>
      <c r="AG17" s="111"/>
      <c r="AH17" s="111"/>
      <c r="AI17" s="111"/>
      <c r="AJ17" s="111">
        <v>8</v>
      </c>
      <c r="AK17" s="122">
        <f t="shared" si="2"/>
        <v>5.7142857142857144</v>
      </c>
      <c r="AL17" s="111"/>
      <c r="AM17" s="111">
        <v>5</v>
      </c>
      <c r="AN17" s="111"/>
      <c r="AO17" s="111"/>
      <c r="AP17" s="111"/>
      <c r="AQ17" s="111"/>
      <c r="AR17" s="122">
        <f t="shared" si="3"/>
        <v>5</v>
      </c>
      <c r="AS17" s="111">
        <v>8</v>
      </c>
      <c r="AT17" s="111">
        <v>7</v>
      </c>
      <c r="AU17" s="111">
        <v>6</v>
      </c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7</v>
      </c>
      <c r="BF17" s="111"/>
      <c r="BG17" s="111">
        <v>7</v>
      </c>
      <c r="BH17" s="111"/>
      <c r="BI17" s="123">
        <f t="shared" si="5"/>
        <v>7</v>
      </c>
      <c r="BJ17" s="125"/>
      <c r="BK17" s="111">
        <v>4</v>
      </c>
      <c r="BL17" s="111">
        <v>4</v>
      </c>
      <c r="BM17" s="111">
        <v>5</v>
      </c>
      <c r="BN17" s="111">
        <v>4</v>
      </c>
      <c r="BO17" s="111">
        <v>6</v>
      </c>
      <c r="BP17" s="111">
        <v>7</v>
      </c>
      <c r="BQ17" s="111">
        <v>4</v>
      </c>
      <c r="BR17" s="111">
        <v>6</v>
      </c>
      <c r="BS17" s="111"/>
      <c r="BT17" s="111"/>
      <c r="BU17" s="122">
        <f t="shared" si="6"/>
        <v>5</v>
      </c>
      <c r="BV17" s="111">
        <v>3</v>
      </c>
      <c r="BW17" s="111">
        <v>3</v>
      </c>
      <c r="BX17" s="111">
        <v>8</v>
      </c>
      <c r="BY17" s="111">
        <v>4</v>
      </c>
      <c r="BZ17" s="111">
        <v>4</v>
      </c>
      <c r="CA17" s="111"/>
      <c r="CB17" s="111"/>
      <c r="CC17" s="111"/>
      <c r="CD17" s="111"/>
      <c r="CE17" s="111"/>
      <c r="CF17" s="111">
        <v>8</v>
      </c>
      <c r="CG17" s="122">
        <f t="shared" si="7"/>
        <v>5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>
        <v>5</v>
      </c>
      <c r="CP17" s="111"/>
      <c r="CQ17" s="111"/>
      <c r="CR17" s="111">
        <v>5</v>
      </c>
      <c r="CS17" s="111">
        <v>4</v>
      </c>
      <c r="CT17" s="111"/>
      <c r="CU17" s="111"/>
      <c r="CV17" s="111"/>
      <c r="CW17" s="111"/>
      <c r="CX17" s="111"/>
      <c r="CY17" s="111"/>
      <c r="CZ17" s="111"/>
      <c r="DA17" s="122">
        <f t="shared" si="9"/>
        <v>4.666666666666667</v>
      </c>
      <c r="DB17" s="111"/>
      <c r="DC17" s="111">
        <v>7</v>
      </c>
      <c r="DD17" s="111"/>
      <c r="DE17" s="123">
        <f t="shared" si="10"/>
        <v>7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04">
        <v>1</v>
      </c>
      <c r="B18" s="153">
        <v>13</v>
      </c>
      <c r="C18" s="156" t="s">
        <v>170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5</v>
      </c>
      <c r="P18" s="111">
        <v>5</v>
      </c>
      <c r="Q18" s="111">
        <v>5</v>
      </c>
      <c r="R18" s="111">
        <v>4</v>
      </c>
      <c r="S18" s="111">
        <v>6</v>
      </c>
      <c r="T18" s="111">
        <v>6</v>
      </c>
      <c r="U18" s="111">
        <v>7</v>
      </c>
      <c r="V18" s="111">
        <v>6</v>
      </c>
      <c r="W18" s="111"/>
      <c r="X18" s="111"/>
      <c r="Y18" s="122">
        <f t="shared" si="1"/>
        <v>5.5</v>
      </c>
      <c r="Z18" s="111">
        <v>4</v>
      </c>
      <c r="AA18" s="111">
        <v>4</v>
      </c>
      <c r="AB18" s="111">
        <v>5</v>
      </c>
      <c r="AC18" s="111">
        <v>7</v>
      </c>
      <c r="AD18" s="111">
        <v>4</v>
      </c>
      <c r="AE18" s="111">
        <v>4</v>
      </c>
      <c r="AF18" s="111">
        <v>6</v>
      </c>
      <c r="AG18" s="111"/>
      <c r="AH18" s="111"/>
      <c r="AI18" s="111"/>
      <c r="AJ18" s="111">
        <v>8</v>
      </c>
      <c r="AK18" s="122">
        <f t="shared" si="2"/>
        <v>6</v>
      </c>
      <c r="AL18" s="111"/>
      <c r="AM18" s="111">
        <v>4</v>
      </c>
      <c r="AN18" s="111"/>
      <c r="AO18" s="111"/>
      <c r="AP18" s="111"/>
      <c r="AQ18" s="111"/>
      <c r="AR18" s="122">
        <f t="shared" si="3"/>
        <v>4</v>
      </c>
      <c r="AS18" s="111">
        <v>6</v>
      </c>
      <c r="AT18" s="111">
        <v>7</v>
      </c>
      <c r="AU18" s="111">
        <v>5</v>
      </c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6</v>
      </c>
      <c r="BF18" s="111"/>
      <c r="BG18" s="111">
        <v>7</v>
      </c>
      <c r="BH18" s="111"/>
      <c r="BI18" s="123">
        <f t="shared" si="5"/>
        <v>7</v>
      </c>
      <c r="BJ18" s="125"/>
      <c r="BK18" s="111">
        <v>4</v>
      </c>
      <c r="BL18" s="111">
        <v>4</v>
      </c>
      <c r="BM18" s="111">
        <v>4</v>
      </c>
      <c r="BN18" s="111">
        <v>4</v>
      </c>
      <c r="BO18" s="111">
        <v>6</v>
      </c>
      <c r="BP18" s="111">
        <v>6</v>
      </c>
      <c r="BQ18" s="111">
        <v>4</v>
      </c>
      <c r="BR18" s="111">
        <v>6</v>
      </c>
      <c r="BS18" s="111"/>
      <c r="BT18" s="111"/>
      <c r="BU18" s="122">
        <f t="shared" si="6"/>
        <v>4.75</v>
      </c>
      <c r="BV18" s="111">
        <v>3</v>
      </c>
      <c r="BW18" s="111">
        <v>3</v>
      </c>
      <c r="BX18" s="111">
        <v>8</v>
      </c>
      <c r="BY18" s="111">
        <v>4</v>
      </c>
      <c r="BZ18" s="111">
        <v>4</v>
      </c>
      <c r="CA18" s="111"/>
      <c r="CB18" s="111"/>
      <c r="CC18" s="111"/>
      <c r="CD18" s="111"/>
      <c r="CE18" s="111"/>
      <c r="CF18" s="111">
        <v>9</v>
      </c>
      <c r="CG18" s="122">
        <f t="shared" si="7"/>
        <v>5.166666666666667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>
        <v>6</v>
      </c>
      <c r="CP18" s="111"/>
      <c r="CQ18" s="111"/>
      <c r="CR18" s="111">
        <v>4</v>
      </c>
      <c r="CS18" s="111">
        <v>5</v>
      </c>
      <c r="CT18" s="111"/>
      <c r="CU18" s="111"/>
      <c r="CV18" s="111"/>
      <c r="CW18" s="111"/>
      <c r="CX18" s="111"/>
      <c r="CY18" s="111"/>
      <c r="CZ18" s="111"/>
      <c r="DA18" s="122">
        <f t="shared" si="9"/>
        <v>5</v>
      </c>
      <c r="DB18" s="111"/>
      <c r="DC18" s="111">
        <v>7</v>
      </c>
      <c r="DD18" s="111"/>
      <c r="DE18" s="123">
        <f t="shared" si="10"/>
        <v>7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04">
        <v>1</v>
      </c>
      <c r="B19" s="153">
        <v>14</v>
      </c>
      <c r="C19" s="156" t="s">
        <v>171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6</v>
      </c>
      <c r="P19" s="111">
        <v>5</v>
      </c>
      <c r="Q19" s="111">
        <v>5</v>
      </c>
      <c r="R19" s="111">
        <v>6</v>
      </c>
      <c r="S19" s="111">
        <v>7</v>
      </c>
      <c r="T19" s="111">
        <v>7</v>
      </c>
      <c r="U19" s="111">
        <v>7</v>
      </c>
      <c r="V19" s="111">
        <v>6</v>
      </c>
      <c r="W19" s="111"/>
      <c r="X19" s="111"/>
      <c r="Y19" s="122">
        <f t="shared" si="1"/>
        <v>6.125</v>
      </c>
      <c r="Z19" s="111">
        <v>3</v>
      </c>
      <c r="AA19" s="111">
        <v>4</v>
      </c>
      <c r="AB19" s="111">
        <v>5</v>
      </c>
      <c r="AC19" s="111">
        <v>7</v>
      </c>
      <c r="AD19" s="111">
        <v>6</v>
      </c>
      <c r="AE19" s="111">
        <v>5</v>
      </c>
      <c r="AF19" s="111">
        <v>7</v>
      </c>
      <c r="AG19" s="111"/>
      <c r="AH19" s="111"/>
      <c r="AI19" s="111"/>
      <c r="AJ19" s="111">
        <v>9</v>
      </c>
      <c r="AK19" s="122">
        <f t="shared" si="2"/>
        <v>6.5714285714285712</v>
      </c>
      <c r="AL19" s="111"/>
      <c r="AM19" s="111">
        <v>5</v>
      </c>
      <c r="AN19" s="111"/>
      <c r="AO19" s="111"/>
      <c r="AP19" s="111"/>
      <c r="AQ19" s="111"/>
      <c r="AR19" s="122">
        <f t="shared" si="3"/>
        <v>5</v>
      </c>
      <c r="AS19" s="111">
        <v>9</v>
      </c>
      <c r="AT19" s="111">
        <v>6</v>
      </c>
      <c r="AU19" s="111">
        <v>5</v>
      </c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6.666666666666667</v>
      </c>
      <c r="BF19" s="111"/>
      <c r="BG19" s="111">
        <v>7</v>
      </c>
      <c r="BH19" s="111"/>
      <c r="BI19" s="123">
        <f t="shared" si="5"/>
        <v>7</v>
      </c>
      <c r="BJ19" s="125"/>
      <c r="BK19" s="111">
        <v>5</v>
      </c>
      <c r="BL19" s="111">
        <v>4</v>
      </c>
      <c r="BM19" s="111">
        <v>5</v>
      </c>
      <c r="BN19" s="111">
        <v>6</v>
      </c>
      <c r="BO19" s="111">
        <v>6</v>
      </c>
      <c r="BP19" s="111">
        <v>6</v>
      </c>
      <c r="BQ19" s="111">
        <v>5</v>
      </c>
      <c r="BR19" s="111">
        <v>6</v>
      </c>
      <c r="BS19" s="111"/>
      <c r="BT19" s="111"/>
      <c r="BU19" s="122">
        <f t="shared" si="6"/>
        <v>5.375</v>
      </c>
      <c r="BV19" s="111">
        <v>4</v>
      </c>
      <c r="BW19" s="111">
        <v>4</v>
      </c>
      <c r="BX19" s="111">
        <v>7</v>
      </c>
      <c r="BY19" s="111">
        <v>5</v>
      </c>
      <c r="BZ19" s="111">
        <v>5</v>
      </c>
      <c r="CA19" s="111"/>
      <c r="CB19" s="111"/>
      <c r="CC19" s="111"/>
      <c r="CD19" s="111"/>
      <c r="CE19" s="111"/>
      <c r="CF19" s="111">
        <v>9</v>
      </c>
      <c r="CG19" s="122">
        <f t="shared" si="7"/>
        <v>5.666666666666667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>
        <v>6</v>
      </c>
      <c r="CP19" s="111"/>
      <c r="CQ19" s="111"/>
      <c r="CR19" s="111">
        <v>7</v>
      </c>
      <c r="CS19" s="111">
        <v>7</v>
      </c>
      <c r="CT19" s="111"/>
      <c r="CU19" s="111"/>
      <c r="CV19" s="111"/>
      <c r="CW19" s="111"/>
      <c r="CX19" s="111"/>
      <c r="CY19" s="111"/>
      <c r="CZ19" s="111"/>
      <c r="DA19" s="122">
        <f t="shared" si="9"/>
        <v>6.666666666666667</v>
      </c>
      <c r="DB19" s="111"/>
      <c r="DC19" s="111">
        <v>7</v>
      </c>
      <c r="DD19" s="111"/>
      <c r="DE19" s="123">
        <f t="shared" si="10"/>
        <v>7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04">
        <v>1</v>
      </c>
      <c r="B20" s="153">
        <v>15</v>
      </c>
      <c r="C20" s="156" t="s">
        <v>172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8</v>
      </c>
      <c r="P20" s="111">
        <v>8</v>
      </c>
      <c r="Q20" s="111">
        <v>8</v>
      </c>
      <c r="R20" s="111">
        <v>7</v>
      </c>
      <c r="S20" s="111">
        <v>9</v>
      </c>
      <c r="T20" s="111">
        <v>8</v>
      </c>
      <c r="U20" s="111">
        <v>9</v>
      </c>
      <c r="V20" s="111">
        <v>9</v>
      </c>
      <c r="W20" s="111"/>
      <c r="X20" s="111"/>
      <c r="Y20" s="122">
        <f t="shared" si="1"/>
        <v>8.25</v>
      </c>
      <c r="Z20" s="111">
        <v>7</v>
      </c>
      <c r="AA20" s="111">
        <v>7</v>
      </c>
      <c r="AB20" s="111">
        <v>8</v>
      </c>
      <c r="AC20" s="111">
        <v>8</v>
      </c>
      <c r="AD20" s="111">
        <v>6</v>
      </c>
      <c r="AE20" s="111">
        <v>6</v>
      </c>
      <c r="AF20" s="111">
        <v>7</v>
      </c>
      <c r="AG20" s="111"/>
      <c r="AH20" s="111"/>
      <c r="AI20" s="111"/>
      <c r="AJ20" s="111">
        <v>7</v>
      </c>
      <c r="AK20" s="122">
        <f t="shared" si="2"/>
        <v>8</v>
      </c>
      <c r="AL20" s="111"/>
      <c r="AM20" s="111">
        <v>9</v>
      </c>
      <c r="AN20" s="111"/>
      <c r="AO20" s="111"/>
      <c r="AP20" s="111"/>
      <c r="AQ20" s="111"/>
      <c r="AR20" s="122">
        <f t="shared" si="3"/>
        <v>9</v>
      </c>
      <c r="AS20" s="111">
        <v>9</v>
      </c>
      <c r="AT20" s="111">
        <v>8</v>
      </c>
      <c r="AU20" s="111">
        <v>10</v>
      </c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9</v>
      </c>
      <c r="BF20" s="111"/>
      <c r="BG20" s="111">
        <v>10</v>
      </c>
      <c r="BH20" s="111"/>
      <c r="BI20" s="123">
        <f t="shared" si="5"/>
        <v>10</v>
      </c>
      <c r="BJ20" s="125"/>
      <c r="BK20" s="111">
        <v>8</v>
      </c>
      <c r="BL20" s="111">
        <v>8</v>
      </c>
      <c r="BM20" s="111">
        <v>8</v>
      </c>
      <c r="BN20" s="111">
        <v>7</v>
      </c>
      <c r="BO20" s="111">
        <v>9</v>
      </c>
      <c r="BP20" s="111">
        <v>10</v>
      </c>
      <c r="BQ20" s="111">
        <v>8</v>
      </c>
      <c r="BR20" s="111">
        <v>9</v>
      </c>
      <c r="BS20" s="111"/>
      <c r="BT20" s="111"/>
      <c r="BU20" s="122">
        <f t="shared" si="6"/>
        <v>8.375</v>
      </c>
      <c r="BV20" s="111">
        <v>8</v>
      </c>
      <c r="BW20" s="111">
        <v>8</v>
      </c>
      <c r="BX20" s="111">
        <v>9</v>
      </c>
      <c r="BY20" s="111">
        <v>7</v>
      </c>
      <c r="BZ20" s="111">
        <v>8</v>
      </c>
      <c r="CA20" s="111"/>
      <c r="CB20" s="111"/>
      <c r="CC20" s="111"/>
      <c r="CD20" s="111"/>
      <c r="CE20" s="111"/>
      <c r="CF20" s="111">
        <v>9</v>
      </c>
      <c r="CG20" s="122">
        <f t="shared" si="7"/>
        <v>8.1666666666666661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>
        <v>10</v>
      </c>
      <c r="CP20" s="111"/>
      <c r="CQ20" s="111"/>
      <c r="CR20" s="111">
        <v>8</v>
      </c>
      <c r="CS20" s="111">
        <v>10</v>
      </c>
      <c r="CT20" s="111"/>
      <c r="CU20" s="111"/>
      <c r="CV20" s="111"/>
      <c r="CW20" s="111"/>
      <c r="CX20" s="111"/>
      <c r="CY20" s="111"/>
      <c r="CZ20" s="111"/>
      <c r="DA20" s="122">
        <f t="shared" si="9"/>
        <v>9.3333333333333339</v>
      </c>
      <c r="DB20" s="111"/>
      <c r="DC20" s="111">
        <v>10</v>
      </c>
      <c r="DD20" s="111"/>
      <c r="DE20" s="123">
        <f t="shared" si="10"/>
        <v>10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04">
        <v>1</v>
      </c>
      <c r="B21" s="153">
        <v>16</v>
      </c>
      <c r="C21" s="156" t="s">
        <v>173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7</v>
      </c>
      <c r="P21" s="111">
        <v>8</v>
      </c>
      <c r="Q21" s="111">
        <v>7</v>
      </c>
      <c r="R21" s="111">
        <v>6</v>
      </c>
      <c r="S21" s="111">
        <v>8</v>
      </c>
      <c r="T21" s="111">
        <v>10</v>
      </c>
      <c r="U21" s="111">
        <v>8</v>
      </c>
      <c r="V21" s="111">
        <v>8</v>
      </c>
      <c r="W21" s="111"/>
      <c r="X21" s="111"/>
      <c r="Y21" s="122">
        <f t="shared" si="1"/>
        <v>7.75</v>
      </c>
      <c r="Z21" s="111">
        <v>7</v>
      </c>
      <c r="AA21" s="111">
        <v>7</v>
      </c>
      <c r="AB21" s="111">
        <v>6</v>
      </c>
      <c r="AC21" s="111">
        <v>9</v>
      </c>
      <c r="AD21" s="111">
        <v>7</v>
      </c>
      <c r="AE21" s="111">
        <v>6</v>
      </c>
      <c r="AF21" s="111">
        <v>7</v>
      </c>
      <c r="AG21" s="111"/>
      <c r="AH21" s="111"/>
      <c r="AI21" s="111"/>
      <c r="AJ21" s="111">
        <v>9</v>
      </c>
      <c r="AK21" s="122">
        <f t="shared" si="2"/>
        <v>8.2857142857142865</v>
      </c>
      <c r="AL21" s="111"/>
      <c r="AM21" s="111">
        <v>7</v>
      </c>
      <c r="AN21" s="111"/>
      <c r="AO21" s="111"/>
      <c r="AP21" s="111"/>
      <c r="AQ21" s="111"/>
      <c r="AR21" s="122">
        <f t="shared" si="3"/>
        <v>7</v>
      </c>
      <c r="AS21" s="111">
        <v>7</v>
      </c>
      <c r="AT21" s="111">
        <v>8</v>
      </c>
      <c r="AU21" s="111">
        <v>10</v>
      </c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8.3333333333333339</v>
      </c>
      <c r="BF21" s="111"/>
      <c r="BG21" s="111">
        <v>9</v>
      </c>
      <c r="BH21" s="111"/>
      <c r="BI21" s="123">
        <f t="shared" si="5"/>
        <v>9</v>
      </c>
      <c r="BJ21" s="125"/>
      <c r="BK21" s="111">
        <v>7</v>
      </c>
      <c r="BL21" s="111">
        <v>7</v>
      </c>
      <c r="BM21" s="111">
        <v>7</v>
      </c>
      <c r="BN21" s="111">
        <v>6</v>
      </c>
      <c r="BO21" s="111">
        <v>8</v>
      </c>
      <c r="BP21" s="111">
        <v>8</v>
      </c>
      <c r="BQ21" s="111">
        <v>6</v>
      </c>
      <c r="BR21" s="111">
        <v>8</v>
      </c>
      <c r="BS21" s="111"/>
      <c r="BT21" s="111"/>
      <c r="BU21" s="122">
        <f t="shared" si="6"/>
        <v>7.125</v>
      </c>
      <c r="BV21" s="111">
        <v>8</v>
      </c>
      <c r="BW21" s="111">
        <v>7</v>
      </c>
      <c r="BX21" s="111">
        <v>10</v>
      </c>
      <c r="BY21" s="111">
        <v>5</v>
      </c>
      <c r="BZ21" s="111">
        <v>8</v>
      </c>
      <c r="CA21" s="111"/>
      <c r="CB21" s="111"/>
      <c r="CC21" s="111"/>
      <c r="CD21" s="111"/>
      <c r="CE21" s="111"/>
      <c r="CF21" s="111">
        <v>11</v>
      </c>
      <c r="CG21" s="122">
        <f t="shared" si="7"/>
        <v>8.1666666666666661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>
        <v>7</v>
      </c>
      <c r="CP21" s="111"/>
      <c r="CQ21" s="111"/>
      <c r="CR21" s="111">
        <v>7</v>
      </c>
      <c r="CS21" s="111">
        <v>9</v>
      </c>
      <c r="CT21" s="111"/>
      <c r="CU21" s="111"/>
      <c r="CV21" s="111"/>
      <c r="CW21" s="111"/>
      <c r="CX21" s="111"/>
      <c r="CY21" s="111"/>
      <c r="CZ21" s="111"/>
      <c r="DA21" s="122">
        <f t="shared" si="9"/>
        <v>7.666666666666667</v>
      </c>
      <c r="DB21" s="111"/>
      <c r="DC21" s="111">
        <v>9</v>
      </c>
      <c r="DD21" s="111"/>
      <c r="DE21" s="123">
        <f t="shared" si="10"/>
        <v>9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04">
        <v>1</v>
      </c>
      <c r="B22" s="153">
        <v>17</v>
      </c>
      <c r="C22" s="156" t="s">
        <v>174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7</v>
      </c>
      <c r="P22" s="111">
        <v>7</v>
      </c>
      <c r="Q22" s="111">
        <v>7</v>
      </c>
      <c r="R22" s="111">
        <v>5</v>
      </c>
      <c r="S22" s="111">
        <v>9</v>
      </c>
      <c r="T22" s="111">
        <v>7</v>
      </c>
      <c r="U22" s="111">
        <v>9</v>
      </c>
      <c r="V22" s="111">
        <v>8</v>
      </c>
      <c r="W22" s="111"/>
      <c r="X22" s="111"/>
      <c r="Y22" s="122">
        <f t="shared" si="1"/>
        <v>7.375</v>
      </c>
      <c r="Z22" s="111">
        <v>5</v>
      </c>
      <c r="AA22" s="111">
        <v>6</v>
      </c>
      <c r="AB22" s="111">
        <v>7</v>
      </c>
      <c r="AC22" s="111">
        <v>7</v>
      </c>
      <c r="AD22" s="111">
        <v>4</v>
      </c>
      <c r="AE22" s="111">
        <v>5</v>
      </c>
      <c r="AF22" s="111">
        <v>6</v>
      </c>
      <c r="AG22" s="111"/>
      <c r="AH22" s="111"/>
      <c r="AI22" s="111"/>
      <c r="AJ22" s="111"/>
      <c r="AK22" s="122">
        <f t="shared" si="2"/>
        <v>5.7142857142857144</v>
      </c>
      <c r="AL22" s="111"/>
      <c r="AM22" s="111">
        <v>6</v>
      </c>
      <c r="AN22" s="111"/>
      <c r="AO22" s="111"/>
      <c r="AP22" s="111"/>
      <c r="AQ22" s="111"/>
      <c r="AR22" s="122">
        <f t="shared" si="3"/>
        <v>6</v>
      </c>
      <c r="AS22" s="111">
        <v>6</v>
      </c>
      <c r="AT22" s="111">
        <v>7</v>
      </c>
      <c r="AU22" s="111">
        <v>5</v>
      </c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6</v>
      </c>
      <c r="BF22" s="111"/>
      <c r="BG22" s="111">
        <v>9</v>
      </c>
      <c r="BH22" s="111"/>
      <c r="BI22" s="123">
        <f t="shared" si="5"/>
        <v>9</v>
      </c>
      <c r="BJ22" s="125"/>
      <c r="BK22" s="111">
        <v>6</v>
      </c>
      <c r="BL22" s="111">
        <v>6</v>
      </c>
      <c r="BM22" s="111">
        <v>7</v>
      </c>
      <c r="BN22" s="111">
        <v>5</v>
      </c>
      <c r="BO22" s="111">
        <v>6</v>
      </c>
      <c r="BP22" s="111">
        <v>7</v>
      </c>
      <c r="BQ22" s="111">
        <v>7</v>
      </c>
      <c r="BR22" s="111">
        <v>8</v>
      </c>
      <c r="BS22" s="111"/>
      <c r="BT22" s="111"/>
      <c r="BU22" s="122">
        <f t="shared" si="6"/>
        <v>6.5</v>
      </c>
      <c r="BV22" s="111">
        <v>6</v>
      </c>
      <c r="BW22" s="111">
        <v>5</v>
      </c>
      <c r="BX22" s="111">
        <v>10</v>
      </c>
      <c r="BY22" s="111">
        <v>4</v>
      </c>
      <c r="BZ22" s="111">
        <v>5</v>
      </c>
      <c r="CA22" s="111"/>
      <c r="CB22" s="111"/>
      <c r="CC22" s="111"/>
      <c r="CD22" s="111"/>
      <c r="CE22" s="111"/>
      <c r="CF22" s="111"/>
      <c r="CG22" s="122">
        <f t="shared" si="7"/>
        <v>5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>
        <v>7</v>
      </c>
      <c r="CP22" s="111"/>
      <c r="CQ22" s="111"/>
      <c r="CR22" s="111">
        <v>6</v>
      </c>
      <c r="CS22" s="111">
        <v>5</v>
      </c>
      <c r="CT22" s="111"/>
      <c r="CU22" s="111"/>
      <c r="CV22" s="111"/>
      <c r="CW22" s="111"/>
      <c r="CX22" s="111"/>
      <c r="CY22" s="111"/>
      <c r="CZ22" s="111"/>
      <c r="DA22" s="122">
        <f t="shared" si="9"/>
        <v>6</v>
      </c>
      <c r="DB22" s="111"/>
      <c r="DC22" s="111">
        <v>9</v>
      </c>
      <c r="DD22" s="111"/>
      <c r="DE22" s="123">
        <f t="shared" si="10"/>
        <v>9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04">
        <v>1</v>
      </c>
      <c r="B23" s="153">
        <v>18</v>
      </c>
      <c r="C23" s="156" t="s">
        <v>175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9</v>
      </c>
      <c r="P23" s="111">
        <v>10</v>
      </c>
      <c r="Q23" s="111">
        <v>10</v>
      </c>
      <c r="R23" s="111">
        <v>8</v>
      </c>
      <c r="S23" s="111">
        <v>10</v>
      </c>
      <c r="T23" s="111">
        <v>10</v>
      </c>
      <c r="U23" s="111">
        <v>10</v>
      </c>
      <c r="V23" s="111">
        <v>10</v>
      </c>
      <c r="W23" s="111"/>
      <c r="X23" s="111"/>
      <c r="Y23" s="122">
        <f t="shared" si="1"/>
        <v>9.625</v>
      </c>
      <c r="Z23" s="111">
        <v>7</v>
      </c>
      <c r="AA23" s="111">
        <v>7</v>
      </c>
      <c r="AB23" s="111">
        <v>10</v>
      </c>
      <c r="AC23" s="111">
        <v>10</v>
      </c>
      <c r="AD23" s="111">
        <v>8</v>
      </c>
      <c r="AE23" s="111">
        <v>7</v>
      </c>
      <c r="AF23" s="111">
        <v>8</v>
      </c>
      <c r="AG23" s="111"/>
      <c r="AH23" s="111"/>
      <c r="AI23" s="111"/>
      <c r="AJ23" s="111">
        <v>11</v>
      </c>
      <c r="AK23" s="122">
        <f t="shared" si="2"/>
        <v>9.7142857142857135</v>
      </c>
      <c r="AL23" s="111"/>
      <c r="AM23" s="111">
        <v>10</v>
      </c>
      <c r="AN23" s="111"/>
      <c r="AO23" s="111"/>
      <c r="AP23" s="111"/>
      <c r="AQ23" s="111"/>
      <c r="AR23" s="122">
        <f t="shared" si="3"/>
        <v>10</v>
      </c>
      <c r="AS23" s="111">
        <v>10</v>
      </c>
      <c r="AT23" s="111">
        <v>10</v>
      </c>
      <c r="AU23" s="111">
        <v>10</v>
      </c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10</v>
      </c>
      <c r="BF23" s="111"/>
      <c r="BG23" s="111">
        <v>10</v>
      </c>
      <c r="BH23" s="111"/>
      <c r="BI23" s="123">
        <f t="shared" si="5"/>
        <v>10</v>
      </c>
      <c r="BJ23" s="125"/>
      <c r="BK23" s="111">
        <v>9</v>
      </c>
      <c r="BL23" s="111">
        <v>10</v>
      </c>
      <c r="BM23" s="111">
        <v>10</v>
      </c>
      <c r="BN23" s="111">
        <v>8</v>
      </c>
      <c r="BO23" s="111">
        <v>9</v>
      </c>
      <c r="BP23" s="111">
        <v>10</v>
      </c>
      <c r="BQ23" s="111">
        <v>10</v>
      </c>
      <c r="BR23" s="111">
        <v>10</v>
      </c>
      <c r="BS23" s="111"/>
      <c r="BT23" s="111"/>
      <c r="BU23" s="122">
        <f t="shared" si="6"/>
        <v>9.5</v>
      </c>
      <c r="BV23" s="111">
        <v>7</v>
      </c>
      <c r="BW23" s="111">
        <v>7</v>
      </c>
      <c r="BX23" s="111">
        <v>10</v>
      </c>
      <c r="BY23" s="111">
        <v>6</v>
      </c>
      <c r="BZ23" s="111">
        <v>7</v>
      </c>
      <c r="CA23" s="111"/>
      <c r="CB23" s="111"/>
      <c r="CC23" s="111"/>
      <c r="CD23" s="111"/>
      <c r="CE23" s="111"/>
      <c r="CF23" s="111">
        <v>12</v>
      </c>
      <c r="CG23" s="122">
        <f t="shared" si="7"/>
        <v>8.1666666666666661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>
        <v>9</v>
      </c>
      <c r="CP23" s="111"/>
      <c r="CQ23" s="111"/>
      <c r="CR23" s="111">
        <v>10</v>
      </c>
      <c r="CS23" s="111">
        <v>10</v>
      </c>
      <c r="CT23" s="111"/>
      <c r="CU23" s="111"/>
      <c r="CV23" s="111"/>
      <c r="CW23" s="111"/>
      <c r="CX23" s="111"/>
      <c r="CY23" s="111"/>
      <c r="CZ23" s="111"/>
      <c r="DA23" s="122">
        <f t="shared" si="9"/>
        <v>9.6666666666666661</v>
      </c>
      <c r="DB23" s="111"/>
      <c r="DC23" s="111">
        <v>9</v>
      </c>
      <c r="DD23" s="111"/>
      <c r="DE23" s="123">
        <f t="shared" si="10"/>
        <v>9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04">
        <v>1</v>
      </c>
      <c r="B24" s="153">
        <v>19</v>
      </c>
      <c r="C24" s="156" t="s">
        <v>176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8</v>
      </c>
      <c r="P24" s="111">
        <v>8</v>
      </c>
      <c r="Q24" s="111">
        <v>9</v>
      </c>
      <c r="R24" s="111">
        <v>6</v>
      </c>
      <c r="S24" s="111">
        <v>8</v>
      </c>
      <c r="T24" s="111">
        <v>8</v>
      </c>
      <c r="U24" s="111">
        <v>8</v>
      </c>
      <c r="V24" s="111">
        <v>10</v>
      </c>
      <c r="W24" s="111"/>
      <c r="X24" s="111"/>
      <c r="Y24" s="122">
        <f t="shared" si="1"/>
        <v>8.125</v>
      </c>
      <c r="Z24" s="111">
        <v>7</v>
      </c>
      <c r="AA24" s="111">
        <v>7</v>
      </c>
      <c r="AB24" s="111">
        <v>9</v>
      </c>
      <c r="AC24" s="111">
        <v>8</v>
      </c>
      <c r="AD24" s="111">
        <v>7</v>
      </c>
      <c r="AE24" s="111">
        <v>6</v>
      </c>
      <c r="AF24" s="111">
        <v>8</v>
      </c>
      <c r="AG24" s="111"/>
      <c r="AH24" s="111"/>
      <c r="AI24" s="111"/>
      <c r="AJ24" s="111">
        <v>11</v>
      </c>
      <c r="AK24" s="122">
        <f t="shared" si="2"/>
        <v>9</v>
      </c>
      <c r="AL24" s="111"/>
      <c r="AM24" s="111">
        <v>6</v>
      </c>
      <c r="AN24" s="111"/>
      <c r="AO24" s="111"/>
      <c r="AP24" s="111"/>
      <c r="AQ24" s="111"/>
      <c r="AR24" s="122">
        <f t="shared" si="3"/>
        <v>6</v>
      </c>
      <c r="AS24" s="111">
        <v>10</v>
      </c>
      <c r="AT24" s="111">
        <v>8</v>
      </c>
      <c r="AU24" s="111">
        <v>7</v>
      </c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8.3333333333333339</v>
      </c>
      <c r="BF24" s="111"/>
      <c r="BG24" s="111">
        <v>10</v>
      </c>
      <c r="BH24" s="111"/>
      <c r="BI24" s="123">
        <f t="shared" si="5"/>
        <v>10</v>
      </c>
      <c r="BJ24" s="125"/>
      <c r="BK24" s="111">
        <v>8</v>
      </c>
      <c r="BL24" s="111">
        <v>8</v>
      </c>
      <c r="BM24" s="111">
        <v>9</v>
      </c>
      <c r="BN24" s="111">
        <v>8</v>
      </c>
      <c r="BO24" s="111">
        <v>8</v>
      </c>
      <c r="BP24" s="111">
        <v>8</v>
      </c>
      <c r="BQ24" s="111">
        <v>7</v>
      </c>
      <c r="BR24" s="111">
        <v>8</v>
      </c>
      <c r="BS24" s="111"/>
      <c r="BT24" s="111"/>
      <c r="BU24" s="122">
        <f t="shared" si="6"/>
        <v>8</v>
      </c>
      <c r="BV24" s="111">
        <v>7</v>
      </c>
      <c r="BW24" s="111">
        <v>7</v>
      </c>
      <c r="BX24" s="111">
        <v>8</v>
      </c>
      <c r="BY24" s="111">
        <v>7</v>
      </c>
      <c r="BZ24" s="111">
        <v>7</v>
      </c>
      <c r="CA24" s="111"/>
      <c r="CB24" s="111"/>
      <c r="CC24" s="111"/>
      <c r="CD24" s="111"/>
      <c r="CE24" s="111"/>
      <c r="CF24" s="111">
        <v>12</v>
      </c>
      <c r="CG24" s="122">
        <f t="shared" si="7"/>
        <v>8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>
        <v>10</v>
      </c>
      <c r="CP24" s="111"/>
      <c r="CQ24" s="111"/>
      <c r="CR24" s="111">
        <v>8</v>
      </c>
      <c r="CS24" s="111">
        <v>9</v>
      </c>
      <c r="CT24" s="111"/>
      <c r="CU24" s="111"/>
      <c r="CV24" s="111"/>
      <c r="CW24" s="111"/>
      <c r="CX24" s="111"/>
      <c r="CY24" s="111"/>
      <c r="CZ24" s="111"/>
      <c r="DA24" s="122">
        <f t="shared" si="9"/>
        <v>9</v>
      </c>
      <c r="DB24" s="111"/>
      <c r="DC24" s="111">
        <v>10</v>
      </c>
      <c r="DD24" s="111"/>
      <c r="DE24" s="123">
        <f t="shared" si="10"/>
        <v>10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04">
        <v>1</v>
      </c>
      <c r="B25" s="153">
        <v>20</v>
      </c>
      <c r="C25" s="156" t="s">
        <v>177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6</v>
      </c>
      <c r="P25" s="111">
        <v>5</v>
      </c>
      <c r="Q25" s="111">
        <v>7</v>
      </c>
      <c r="R25" s="111">
        <v>7</v>
      </c>
      <c r="S25" s="111">
        <v>7</v>
      </c>
      <c r="T25" s="111">
        <v>8</v>
      </c>
      <c r="U25" s="111">
        <v>6</v>
      </c>
      <c r="V25" s="111">
        <v>8</v>
      </c>
      <c r="W25" s="111"/>
      <c r="X25" s="111"/>
      <c r="Y25" s="122">
        <f t="shared" si="1"/>
        <v>6.75</v>
      </c>
      <c r="Z25" s="111">
        <v>8</v>
      </c>
      <c r="AA25" s="111">
        <v>9</v>
      </c>
      <c r="AB25" s="111">
        <v>8</v>
      </c>
      <c r="AC25" s="111">
        <v>8</v>
      </c>
      <c r="AD25" s="111">
        <v>6</v>
      </c>
      <c r="AE25" s="111">
        <v>8</v>
      </c>
      <c r="AF25" s="111">
        <v>7</v>
      </c>
      <c r="AG25" s="111"/>
      <c r="AH25" s="111"/>
      <c r="AI25" s="111"/>
      <c r="AJ25" s="111">
        <v>8</v>
      </c>
      <c r="AK25" s="122">
        <f t="shared" si="2"/>
        <v>8.8571428571428577</v>
      </c>
      <c r="AL25" s="111"/>
      <c r="AM25" s="111">
        <v>9</v>
      </c>
      <c r="AN25" s="111"/>
      <c r="AO25" s="111"/>
      <c r="AP25" s="111"/>
      <c r="AQ25" s="111"/>
      <c r="AR25" s="122">
        <f t="shared" si="3"/>
        <v>9</v>
      </c>
      <c r="AS25" s="111">
        <v>10</v>
      </c>
      <c r="AT25" s="111">
        <v>6</v>
      </c>
      <c r="AU25" s="111">
        <v>7</v>
      </c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7.666666666666667</v>
      </c>
      <c r="BF25" s="111"/>
      <c r="BG25" s="111">
        <v>10</v>
      </c>
      <c r="BH25" s="111"/>
      <c r="BI25" s="123">
        <f t="shared" si="5"/>
        <v>10</v>
      </c>
      <c r="BJ25" s="125"/>
      <c r="BK25" s="111">
        <v>6</v>
      </c>
      <c r="BL25" s="111">
        <v>7</v>
      </c>
      <c r="BM25" s="111">
        <v>6</v>
      </c>
      <c r="BN25" s="111">
        <v>7</v>
      </c>
      <c r="BO25" s="111">
        <v>7</v>
      </c>
      <c r="BP25" s="111">
        <v>7</v>
      </c>
      <c r="BQ25" s="111">
        <v>8</v>
      </c>
      <c r="BR25" s="111">
        <v>7</v>
      </c>
      <c r="BS25" s="111"/>
      <c r="BT25" s="111"/>
      <c r="BU25" s="122">
        <f t="shared" si="6"/>
        <v>6.875</v>
      </c>
      <c r="BV25" s="111">
        <v>8</v>
      </c>
      <c r="BW25" s="111">
        <v>8</v>
      </c>
      <c r="BX25" s="111">
        <v>8</v>
      </c>
      <c r="BY25" s="111">
        <v>6</v>
      </c>
      <c r="BZ25" s="111">
        <v>9</v>
      </c>
      <c r="CA25" s="111"/>
      <c r="CB25" s="111"/>
      <c r="CC25" s="111"/>
      <c r="CD25" s="111"/>
      <c r="CE25" s="111"/>
      <c r="CF25" s="111">
        <v>9</v>
      </c>
      <c r="CG25" s="122">
        <f t="shared" si="7"/>
        <v>8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>
        <v>9</v>
      </c>
      <c r="CP25" s="111"/>
      <c r="CQ25" s="111"/>
      <c r="CR25" s="111">
        <v>8</v>
      </c>
      <c r="CS25" s="111">
        <v>9</v>
      </c>
      <c r="CT25" s="111"/>
      <c r="CU25" s="111"/>
      <c r="CV25" s="111"/>
      <c r="CW25" s="111"/>
      <c r="CX25" s="111"/>
      <c r="CY25" s="111"/>
      <c r="CZ25" s="111"/>
      <c r="DA25" s="122">
        <f t="shared" si="9"/>
        <v>8.6666666666666661</v>
      </c>
      <c r="DB25" s="111"/>
      <c r="DC25" s="111">
        <v>10</v>
      </c>
      <c r="DD25" s="111"/>
      <c r="DE25" s="123">
        <f t="shared" si="10"/>
        <v>10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04">
        <v>1</v>
      </c>
      <c r="B26" s="153">
        <v>21</v>
      </c>
      <c r="C26" s="156" t="s">
        <v>178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>
        <v>6</v>
      </c>
      <c r="P26" s="111">
        <v>6</v>
      </c>
      <c r="Q26" s="111">
        <v>6</v>
      </c>
      <c r="R26" s="111">
        <v>6</v>
      </c>
      <c r="S26" s="111">
        <v>7</v>
      </c>
      <c r="T26" s="111">
        <v>6</v>
      </c>
      <c r="U26" s="111">
        <v>7</v>
      </c>
      <c r="V26" s="111">
        <v>7</v>
      </c>
      <c r="W26" s="111"/>
      <c r="X26" s="111"/>
      <c r="Y26" s="122">
        <f t="shared" si="1"/>
        <v>6.375</v>
      </c>
      <c r="Z26" s="111">
        <v>4</v>
      </c>
      <c r="AA26" s="111">
        <v>4</v>
      </c>
      <c r="AB26" s="111">
        <v>4</v>
      </c>
      <c r="AC26" s="111">
        <v>8</v>
      </c>
      <c r="AD26" s="111">
        <v>5</v>
      </c>
      <c r="AE26" s="111">
        <v>6</v>
      </c>
      <c r="AF26" s="111">
        <v>6</v>
      </c>
      <c r="AG26" s="111"/>
      <c r="AH26" s="111"/>
      <c r="AI26" s="111"/>
      <c r="AJ26" s="111"/>
      <c r="AK26" s="122">
        <f t="shared" si="2"/>
        <v>5.2857142857142856</v>
      </c>
      <c r="AL26" s="111"/>
      <c r="AM26" s="111">
        <v>6</v>
      </c>
      <c r="AN26" s="111"/>
      <c r="AO26" s="111"/>
      <c r="AP26" s="111"/>
      <c r="AQ26" s="111"/>
      <c r="AR26" s="122">
        <f t="shared" si="3"/>
        <v>6</v>
      </c>
      <c r="AS26" s="111">
        <v>9</v>
      </c>
      <c r="AT26" s="111">
        <v>7</v>
      </c>
      <c r="AU26" s="111">
        <v>6</v>
      </c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7.333333333333333</v>
      </c>
      <c r="BF26" s="111"/>
      <c r="BG26" s="111">
        <v>9</v>
      </c>
      <c r="BH26" s="111"/>
      <c r="BI26" s="123">
        <f t="shared" si="5"/>
        <v>9</v>
      </c>
      <c r="BJ26" s="125"/>
      <c r="BK26" s="111">
        <v>6</v>
      </c>
      <c r="BL26" s="111">
        <v>6</v>
      </c>
      <c r="BM26" s="111">
        <v>6</v>
      </c>
      <c r="BN26" s="111">
        <v>6</v>
      </c>
      <c r="BO26" s="111">
        <v>6</v>
      </c>
      <c r="BP26" s="111">
        <v>6</v>
      </c>
      <c r="BQ26" s="111">
        <v>6</v>
      </c>
      <c r="BR26" s="111">
        <v>7</v>
      </c>
      <c r="BS26" s="111"/>
      <c r="BT26" s="111"/>
      <c r="BU26" s="122">
        <f t="shared" si="6"/>
        <v>6.125</v>
      </c>
      <c r="BV26" s="111">
        <v>4</v>
      </c>
      <c r="BW26" s="111">
        <v>5</v>
      </c>
      <c r="BX26" s="111">
        <v>7</v>
      </c>
      <c r="BY26" s="111">
        <v>4</v>
      </c>
      <c r="BZ26" s="111">
        <v>5</v>
      </c>
      <c r="CA26" s="111"/>
      <c r="CB26" s="111"/>
      <c r="CC26" s="111"/>
      <c r="CD26" s="111"/>
      <c r="CE26" s="111"/>
      <c r="CF26" s="111"/>
      <c r="CG26" s="122">
        <f t="shared" si="7"/>
        <v>4.166666666666667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>
        <v>8</v>
      </c>
      <c r="CP26" s="111"/>
      <c r="CQ26" s="111"/>
      <c r="CR26" s="111">
        <v>6</v>
      </c>
      <c r="CS26" s="111">
        <v>6</v>
      </c>
      <c r="CT26" s="111"/>
      <c r="CU26" s="111"/>
      <c r="CV26" s="111"/>
      <c r="CW26" s="111"/>
      <c r="CX26" s="111"/>
      <c r="CY26" s="111"/>
      <c r="CZ26" s="111"/>
      <c r="DA26" s="122">
        <f t="shared" si="9"/>
        <v>6.666666666666667</v>
      </c>
      <c r="DB26" s="111"/>
      <c r="DC26" s="111">
        <v>9</v>
      </c>
      <c r="DD26" s="111"/>
      <c r="DE26" s="123">
        <f t="shared" si="10"/>
        <v>9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04">
        <v>1</v>
      </c>
      <c r="B27" s="153">
        <v>22</v>
      </c>
      <c r="C27" s="156" t="s">
        <v>179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>
        <v>7</v>
      </c>
      <c r="P27" s="111">
        <v>7</v>
      </c>
      <c r="Q27" s="111">
        <v>7</v>
      </c>
      <c r="R27" s="111">
        <v>8</v>
      </c>
      <c r="S27" s="111">
        <v>9</v>
      </c>
      <c r="T27" s="111">
        <v>7</v>
      </c>
      <c r="U27" s="111">
        <v>8</v>
      </c>
      <c r="V27" s="111">
        <v>8</v>
      </c>
      <c r="W27" s="111"/>
      <c r="X27" s="111"/>
      <c r="Y27" s="122">
        <f t="shared" si="1"/>
        <v>7.625</v>
      </c>
      <c r="Z27" s="111">
        <v>4</v>
      </c>
      <c r="AA27" s="111">
        <v>5</v>
      </c>
      <c r="AB27" s="111">
        <v>9</v>
      </c>
      <c r="AC27" s="111">
        <v>8</v>
      </c>
      <c r="AD27" s="111">
        <v>6</v>
      </c>
      <c r="AE27" s="111">
        <v>4</v>
      </c>
      <c r="AF27" s="111">
        <v>6</v>
      </c>
      <c r="AG27" s="111"/>
      <c r="AH27" s="111"/>
      <c r="AI27" s="111"/>
      <c r="AJ27" s="111"/>
      <c r="AK27" s="122">
        <f t="shared" si="2"/>
        <v>6</v>
      </c>
      <c r="AL27" s="111"/>
      <c r="AM27" s="111">
        <v>7</v>
      </c>
      <c r="AN27" s="111"/>
      <c r="AO27" s="111"/>
      <c r="AP27" s="111"/>
      <c r="AQ27" s="111"/>
      <c r="AR27" s="122">
        <f t="shared" si="3"/>
        <v>7</v>
      </c>
      <c r="AS27" s="111">
        <v>9</v>
      </c>
      <c r="AT27" s="111">
        <v>7</v>
      </c>
      <c r="AU27" s="111">
        <v>7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7.666666666666667</v>
      </c>
      <c r="BF27" s="111"/>
      <c r="BG27" s="111">
        <v>9</v>
      </c>
      <c r="BH27" s="111"/>
      <c r="BI27" s="123">
        <f t="shared" si="5"/>
        <v>9</v>
      </c>
      <c r="BJ27" s="125"/>
      <c r="BK27" s="111">
        <v>7</v>
      </c>
      <c r="BL27" s="111">
        <v>7</v>
      </c>
      <c r="BM27" s="111">
        <v>7</v>
      </c>
      <c r="BN27" s="111">
        <v>9</v>
      </c>
      <c r="BO27" s="111">
        <v>7</v>
      </c>
      <c r="BP27" s="111">
        <v>7</v>
      </c>
      <c r="BQ27" s="111">
        <v>8</v>
      </c>
      <c r="BR27" s="111">
        <v>7</v>
      </c>
      <c r="BS27" s="111"/>
      <c r="BT27" s="111"/>
      <c r="BU27" s="122">
        <f t="shared" si="6"/>
        <v>7.375</v>
      </c>
      <c r="BV27" s="111">
        <v>7</v>
      </c>
      <c r="BW27" s="111">
        <v>7</v>
      </c>
      <c r="BX27" s="111">
        <v>10</v>
      </c>
      <c r="BY27" s="111">
        <v>4</v>
      </c>
      <c r="BZ27" s="111">
        <v>5</v>
      </c>
      <c r="CA27" s="111"/>
      <c r="CB27" s="111"/>
      <c r="CC27" s="111"/>
      <c r="CD27" s="111"/>
      <c r="CE27" s="111"/>
      <c r="CF27" s="111"/>
      <c r="CG27" s="122">
        <f t="shared" si="7"/>
        <v>5.5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>
        <v>8</v>
      </c>
      <c r="CP27" s="111"/>
      <c r="CQ27" s="111"/>
      <c r="CR27" s="111">
        <v>7</v>
      </c>
      <c r="CS27" s="111">
        <v>7</v>
      </c>
      <c r="CT27" s="111"/>
      <c r="CU27" s="111"/>
      <c r="CV27" s="111"/>
      <c r="CW27" s="111"/>
      <c r="CX27" s="111"/>
      <c r="CY27" s="111"/>
      <c r="CZ27" s="111"/>
      <c r="DA27" s="122">
        <f t="shared" si="9"/>
        <v>7.333333333333333</v>
      </c>
      <c r="DB27" s="111"/>
      <c r="DC27" s="111">
        <v>9</v>
      </c>
      <c r="DD27" s="111"/>
      <c r="DE27" s="123">
        <f t="shared" si="10"/>
        <v>9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04">
        <v>1</v>
      </c>
      <c r="B28" s="153">
        <v>23</v>
      </c>
      <c r="C28" s="156" t="s">
        <v>180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>
        <v>8</v>
      </c>
      <c r="P28" s="111">
        <v>8</v>
      </c>
      <c r="Q28" s="111">
        <v>8</v>
      </c>
      <c r="R28" s="111">
        <v>9</v>
      </c>
      <c r="S28" s="111">
        <v>8</v>
      </c>
      <c r="T28" s="111">
        <v>9</v>
      </c>
      <c r="U28" s="111">
        <v>7</v>
      </c>
      <c r="V28" s="111">
        <v>9</v>
      </c>
      <c r="W28" s="111"/>
      <c r="X28" s="111"/>
      <c r="Y28" s="122">
        <f t="shared" si="1"/>
        <v>8.25</v>
      </c>
      <c r="Z28" s="111">
        <v>5</v>
      </c>
      <c r="AA28" s="111">
        <v>5</v>
      </c>
      <c r="AB28" s="111">
        <v>5</v>
      </c>
      <c r="AC28" s="111">
        <v>8</v>
      </c>
      <c r="AD28" s="111">
        <v>5</v>
      </c>
      <c r="AE28" s="111">
        <v>6</v>
      </c>
      <c r="AF28" s="111">
        <v>6</v>
      </c>
      <c r="AG28" s="111"/>
      <c r="AH28" s="111"/>
      <c r="AI28" s="111"/>
      <c r="AJ28" s="111">
        <v>8</v>
      </c>
      <c r="AK28" s="122">
        <f t="shared" si="2"/>
        <v>6.8571428571428568</v>
      </c>
      <c r="AL28" s="111"/>
      <c r="AM28" s="111">
        <v>8</v>
      </c>
      <c r="AN28" s="111"/>
      <c r="AO28" s="111"/>
      <c r="AP28" s="111"/>
      <c r="AQ28" s="111"/>
      <c r="AR28" s="122">
        <f t="shared" si="3"/>
        <v>8</v>
      </c>
      <c r="AS28" s="111">
        <v>8</v>
      </c>
      <c r="AT28" s="111">
        <v>10</v>
      </c>
      <c r="AU28" s="111">
        <v>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9</v>
      </c>
      <c r="BF28" s="111"/>
      <c r="BG28" s="111">
        <v>8</v>
      </c>
      <c r="BH28" s="111"/>
      <c r="BI28" s="123">
        <f t="shared" si="5"/>
        <v>8</v>
      </c>
      <c r="BJ28" s="125"/>
      <c r="BK28" s="111">
        <v>8</v>
      </c>
      <c r="BL28" s="111">
        <v>7</v>
      </c>
      <c r="BM28" s="111">
        <v>8</v>
      </c>
      <c r="BN28" s="111">
        <v>9</v>
      </c>
      <c r="BO28" s="111">
        <v>8</v>
      </c>
      <c r="BP28" s="111">
        <v>8</v>
      </c>
      <c r="BQ28" s="111">
        <v>8</v>
      </c>
      <c r="BR28" s="111">
        <v>8</v>
      </c>
      <c r="BS28" s="111"/>
      <c r="BT28" s="111"/>
      <c r="BU28" s="122">
        <f t="shared" si="6"/>
        <v>8</v>
      </c>
      <c r="BV28" s="111">
        <v>6</v>
      </c>
      <c r="BW28" s="111">
        <v>6</v>
      </c>
      <c r="BX28" s="111">
        <v>9</v>
      </c>
      <c r="BY28" s="111">
        <v>5</v>
      </c>
      <c r="BZ28" s="111">
        <v>9</v>
      </c>
      <c r="CA28" s="111"/>
      <c r="CB28" s="111"/>
      <c r="CC28" s="111"/>
      <c r="CD28" s="111"/>
      <c r="CE28" s="111"/>
      <c r="CF28" s="111">
        <v>11</v>
      </c>
      <c r="CG28" s="122">
        <f t="shared" si="7"/>
        <v>7.666666666666667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>
        <v>8</v>
      </c>
      <c r="CP28" s="111"/>
      <c r="CQ28" s="111"/>
      <c r="CR28" s="111">
        <v>9</v>
      </c>
      <c r="CS28" s="111">
        <v>10</v>
      </c>
      <c r="CT28" s="111"/>
      <c r="CU28" s="111"/>
      <c r="CV28" s="111"/>
      <c r="CW28" s="111"/>
      <c r="CX28" s="111"/>
      <c r="CY28" s="111"/>
      <c r="CZ28" s="111"/>
      <c r="DA28" s="122">
        <f t="shared" si="9"/>
        <v>9</v>
      </c>
      <c r="DB28" s="111"/>
      <c r="DC28" s="111">
        <v>8</v>
      </c>
      <c r="DD28" s="111"/>
      <c r="DE28" s="123">
        <f t="shared" si="10"/>
        <v>8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04">
        <v>1</v>
      </c>
      <c r="B29" s="153">
        <v>24</v>
      </c>
      <c r="C29" s="156" t="s">
        <v>181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>
        <v>4</v>
      </c>
      <c r="P29" s="111">
        <v>4</v>
      </c>
      <c r="Q29" s="111">
        <v>4</v>
      </c>
      <c r="R29" s="111">
        <v>5</v>
      </c>
      <c r="S29" s="111">
        <v>5</v>
      </c>
      <c r="T29" s="111">
        <v>6</v>
      </c>
      <c r="U29" s="111">
        <v>6</v>
      </c>
      <c r="V29" s="111">
        <v>5</v>
      </c>
      <c r="W29" s="111"/>
      <c r="X29" s="111"/>
      <c r="Y29" s="122">
        <f t="shared" si="1"/>
        <v>4.875</v>
      </c>
      <c r="Z29" s="111">
        <v>4</v>
      </c>
      <c r="AA29" s="111">
        <v>4</v>
      </c>
      <c r="AB29" s="111">
        <v>5</v>
      </c>
      <c r="AC29" s="111">
        <v>6</v>
      </c>
      <c r="AD29" s="111">
        <v>4</v>
      </c>
      <c r="AE29" s="111">
        <v>4</v>
      </c>
      <c r="AF29" s="111">
        <v>6</v>
      </c>
      <c r="AG29" s="111"/>
      <c r="AH29" s="111"/>
      <c r="AI29" s="111"/>
      <c r="AJ29" s="111">
        <v>9</v>
      </c>
      <c r="AK29" s="122">
        <f t="shared" si="2"/>
        <v>6</v>
      </c>
      <c r="AL29" s="111"/>
      <c r="AM29" s="111">
        <v>6</v>
      </c>
      <c r="AN29" s="111"/>
      <c r="AO29" s="111"/>
      <c r="AP29" s="111"/>
      <c r="AQ29" s="111"/>
      <c r="AR29" s="122">
        <f t="shared" si="3"/>
        <v>6</v>
      </c>
      <c r="AS29" s="111">
        <v>5</v>
      </c>
      <c r="AT29" s="111">
        <v>6</v>
      </c>
      <c r="AU29" s="111">
        <v>4</v>
      </c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5</v>
      </c>
      <c r="BF29" s="111"/>
      <c r="BG29" s="111">
        <v>7</v>
      </c>
      <c r="BH29" s="111"/>
      <c r="BI29" s="123">
        <f t="shared" si="5"/>
        <v>7</v>
      </c>
      <c r="BJ29" s="125"/>
      <c r="BK29" s="111">
        <v>4</v>
      </c>
      <c r="BL29" s="111">
        <v>4</v>
      </c>
      <c r="BM29" s="111">
        <v>4</v>
      </c>
      <c r="BN29" s="111">
        <v>5</v>
      </c>
      <c r="BO29" s="111">
        <v>4</v>
      </c>
      <c r="BP29" s="111">
        <v>5</v>
      </c>
      <c r="BQ29" s="111">
        <v>5</v>
      </c>
      <c r="BR29" s="111">
        <v>4</v>
      </c>
      <c r="BS29" s="111"/>
      <c r="BT29" s="111"/>
      <c r="BU29" s="122">
        <f t="shared" si="6"/>
        <v>4.375</v>
      </c>
      <c r="BV29" s="111">
        <v>5</v>
      </c>
      <c r="BW29" s="111">
        <v>5</v>
      </c>
      <c r="BX29" s="111">
        <v>6</v>
      </c>
      <c r="BY29" s="111">
        <v>4</v>
      </c>
      <c r="BZ29" s="111">
        <v>4</v>
      </c>
      <c r="CA29" s="111"/>
      <c r="CB29" s="111"/>
      <c r="CC29" s="111"/>
      <c r="CD29" s="111"/>
      <c r="CE29" s="111"/>
      <c r="CF29" s="111">
        <v>8</v>
      </c>
      <c r="CG29" s="122">
        <f t="shared" si="7"/>
        <v>5.333333333333333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>
        <v>4</v>
      </c>
      <c r="CP29" s="111"/>
      <c r="CQ29" s="111"/>
      <c r="CR29" s="111">
        <v>7</v>
      </c>
      <c r="CS29" s="111">
        <v>4</v>
      </c>
      <c r="CT29" s="111"/>
      <c r="CU29" s="111"/>
      <c r="CV29" s="111"/>
      <c r="CW29" s="111"/>
      <c r="CX29" s="111"/>
      <c r="CY29" s="111"/>
      <c r="CZ29" s="111"/>
      <c r="DA29" s="122">
        <f t="shared" si="9"/>
        <v>5</v>
      </c>
      <c r="DB29" s="111"/>
      <c r="DC29" s="111">
        <v>7</v>
      </c>
      <c r="DD29" s="111"/>
      <c r="DE29" s="123">
        <f t="shared" si="10"/>
        <v>7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04">
        <v>1</v>
      </c>
      <c r="B30" s="153">
        <v>25</v>
      </c>
      <c r="C30" s="156" t="s">
        <v>182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>
        <v>4</v>
      </c>
      <c r="P30" s="111">
        <v>4</v>
      </c>
      <c r="Q30" s="111">
        <v>4</v>
      </c>
      <c r="R30" s="111">
        <v>4</v>
      </c>
      <c r="S30" s="111">
        <v>6</v>
      </c>
      <c r="T30" s="111">
        <v>6</v>
      </c>
      <c r="U30" s="111">
        <v>6</v>
      </c>
      <c r="V30" s="111">
        <v>5</v>
      </c>
      <c r="W30" s="111"/>
      <c r="X30" s="111"/>
      <c r="Y30" s="122">
        <f t="shared" si="1"/>
        <v>4.875</v>
      </c>
      <c r="Z30" s="111">
        <v>4</v>
      </c>
      <c r="AA30" s="111">
        <v>4</v>
      </c>
      <c r="AB30" s="111">
        <v>6</v>
      </c>
      <c r="AC30" s="111">
        <v>6</v>
      </c>
      <c r="AD30" s="111">
        <v>5</v>
      </c>
      <c r="AE30" s="111">
        <v>5</v>
      </c>
      <c r="AF30" s="111">
        <v>6</v>
      </c>
      <c r="AG30" s="111"/>
      <c r="AH30" s="111"/>
      <c r="AI30" s="111"/>
      <c r="AJ30" s="111">
        <v>9</v>
      </c>
      <c r="AK30" s="122">
        <f t="shared" si="2"/>
        <v>6.4285714285714288</v>
      </c>
      <c r="AL30" s="111"/>
      <c r="AM30" s="111">
        <v>5</v>
      </c>
      <c r="AN30" s="111"/>
      <c r="AO30" s="111"/>
      <c r="AP30" s="111"/>
      <c r="AQ30" s="111"/>
      <c r="AR30" s="122">
        <f t="shared" si="3"/>
        <v>5</v>
      </c>
      <c r="AS30" s="111">
        <v>8</v>
      </c>
      <c r="AT30" s="111">
        <v>5</v>
      </c>
      <c r="AU30" s="111">
        <v>4</v>
      </c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5.666666666666667</v>
      </c>
      <c r="BF30" s="111"/>
      <c r="BG30" s="111">
        <v>7</v>
      </c>
      <c r="BH30" s="111"/>
      <c r="BI30" s="123">
        <f t="shared" si="5"/>
        <v>7</v>
      </c>
      <c r="BJ30" s="125"/>
      <c r="BK30" s="111">
        <v>4</v>
      </c>
      <c r="BL30" s="111">
        <v>4</v>
      </c>
      <c r="BM30" s="111">
        <v>4</v>
      </c>
      <c r="BN30" s="111">
        <v>4</v>
      </c>
      <c r="BO30" s="111">
        <v>7</v>
      </c>
      <c r="BP30" s="111">
        <v>6</v>
      </c>
      <c r="BQ30" s="111">
        <v>5</v>
      </c>
      <c r="BR30" s="111">
        <v>4</v>
      </c>
      <c r="BS30" s="111"/>
      <c r="BT30" s="111"/>
      <c r="BU30" s="122">
        <f t="shared" si="6"/>
        <v>4.75</v>
      </c>
      <c r="BV30" s="111">
        <v>4</v>
      </c>
      <c r="BW30" s="111">
        <v>4</v>
      </c>
      <c r="BX30" s="111">
        <v>6</v>
      </c>
      <c r="BY30" s="111">
        <v>5</v>
      </c>
      <c r="BZ30" s="111">
        <v>4</v>
      </c>
      <c r="CA30" s="111"/>
      <c r="CB30" s="111"/>
      <c r="CC30" s="111"/>
      <c r="CD30" s="111"/>
      <c r="CE30" s="111"/>
      <c r="CF30" s="111">
        <v>10</v>
      </c>
      <c r="CG30" s="122">
        <f t="shared" si="7"/>
        <v>5.5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>
        <v>7</v>
      </c>
      <c r="CP30" s="111"/>
      <c r="CQ30" s="111"/>
      <c r="CR30" s="111">
        <v>5</v>
      </c>
      <c r="CS30" s="111">
        <v>5</v>
      </c>
      <c r="CT30" s="111"/>
      <c r="CU30" s="111"/>
      <c r="CV30" s="111"/>
      <c r="CW30" s="111"/>
      <c r="CX30" s="111"/>
      <c r="CY30" s="111"/>
      <c r="CZ30" s="111"/>
      <c r="DA30" s="122">
        <f t="shared" si="9"/>
        <v>5.666666666666667</v>
      </c>
      <c r="DB30" s="111"/>
      <c r="DC30" s="111">
        <v>7</v>
      </c>
      <c r="DD30" s="111"/>
      <c r="DE30" s="123">
        <f t="shared" si="10"/>
        <v>7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104">
        <v>1</v>
      </c>
      <c r="B31" s="153">
        <v>26</v>
      </c>
      <c r="C31" s="156" t="s">
        <v>183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>
        <v>7</v>
      </c>
      <c r="P31" s="111">
        <v>7</v>
      </c>
      <c r="Q31" s="111">
        <v>7</v>
      </c>
      <c r="R31" s="111">
        <v>6</v>
      </c>
      <c r="S31" s="111">
        <v>6</v>
      </c>
      <c r="T31" s="111">
        <v>8</v>
      </c>
      <c r="U31" s="111">
        <v>7</v>
      </c>
      <c r="V31" s="111">
        <v>8</v>
      </c>
      <c r="W31" s="111"/>
      <c r="X31" s="111"/>
      <c r="Y31" s="122">
        <f t="shared" si="1"/>
        <v>7</v>
      </c>
      <c r="Z31" s="111">
        <v>4</v>
      </c>
      <c r="AA31" s="111">
        <v>4</v>
      </c>
      <c r="AB31" s="111">
        <v>4</v>
      </c>
      <c r="AC31" s="111">
        <v>8</v>
      </c>
      <c r="AD31" s="111">
        <v>4</v>
      </c>
      <c r="AE31" s="111">
        <v>4</v>
      </c>
      <c r="AF31" s="111">
        <v>6</v>
      </c>
      <c r="AG31" s="111"/>
      <c r="AH31" s="111"/>
      <c r="AI31" s="111"/>
      <c r="AJ31" s="111">
        <v>6</v>
      </c>
      <c r="AK31" s="122">
        <f t="shared" si="2"/>
        <v>5.7142857142857144</v>
      </c>
      <c r="AL31" s="111"/>
      <c r="AM31" s="111">
        <v>5</v>
      </c>
      <c r="AN31" s="111"/>
      <c r="AO31" s="111"/>
      <c r="AP31" s="111"/>
      <c r="AQ31" s="111"/>
      <c r="AR31" s="122">
        <f t="shared" si="3"/>
        <v>5</v>
      </c>
      <c r="AS31" s="111">
        <v>7</v>
      </c>
      <c r="AT31" s="111">
        <v>4</v>
      </c>
      <c r="AU31" s="111">
        <v>4</v>
      </c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5</v>
      </c>
      <c r="BF31" s="111"/>
      <c r="BG31" s="111">
        <v>7</v>
      </c>
      <c r="BH31" s="111"/>
      <c r="BI31" s="123">
        <f t="shared" si="5"/>
        <v>7</v>
      </c>
      <c r="BJ31" s="125"/>
      <c r="BK31" s="111">
        <v>7</v>
      </c>
      <c r="BL31" s="111">
        <v>6</v>
      </c>
      <c r="BM31" s="111">
        <v>8</v>
      </c>
      <c r="BN31" s="111">
        <v>5</v>
      </c>
      <c r="BO31" s="111">
        <v>5</v>
      </c>
      <c r="BP31" s="111">
        <v>6</v>
      </c>
      <c r="BQ31" s="111">
        <v>6</v>
      </c>
      <c r="BR31" s="111">
        <v>6</v>
      </c>
      <c r="BS31" s="111"/>
      <c r="BT31" s="111"/>
      <c r="BU31" s="122">
        <f t="shared" si="6"/>
        <v>6.125</v>
      </c>
      <c r="BV31" s="111">
        <v>4</v>
      </c>
      <c r="BW31" s="111">
        <v>4</v>
      </c>
      <c r="BX31" s="111">
        <v>8</v>
      </c>
      <c r="BY31" s="111">
        <v>4</v>
      </c>
      <c r="BZ31" s="111">
        <v>4</v>
      </c>
      <c r="CA31" s="111"/>
      <c r="CB31" s="111"/>
      <c r="CC31" s="111"/>
      <c r="CD31" s="111"/>
      <c r="CE31" s="111"/>
      <c r="CF31" s="111">
        <v>9</v>
      </c>
      <c r="CG31" s="122">
        <f t="shared" si="7"/>
        <v>5.5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>
        <v>6</v>
      </c>
      <c r="CP31" s="111"/>
      <c r="CQ31" s="111"/>
      <c r="CR31" s="111">
        <v>6</v>
      </c>
      <c r="CS31" s="111">
        <v>4</v>
      </c>
      <c r="CT31" s="111"/>
      <c r="CU31" s="111"/>
      <c r="CV31" s="111"/>
      <c r="CW31" s="111"/>
      <c r="CX31" s="111"/>
      <c r="CY31" s="111"/>
      <c r="CZ31" s="111"/>
      <c r="DA31" s="122">
        <f t="shared" si="9"/>
        <v>5.333333333333333</v>
      </c>
      <c r="DB31" s="111"/>
      <c r="DC31" s="111">
        <v>7</v>
      </c>
      <c r="DD31" s="111"/>
      <c r="DE31" s="123">
        <f t="shared" si="10"/>
        <v>7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104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104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104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04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04">
        <f>SUM(A6:A35)</f>
        <v>25</v>
      </c>
      <c r="B36" s="102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174</v>
      </c>
      <c r="P36" s="139">
        <f t="shared" si="46"/>
        <v>174</v>
      </c>
      <c r="Q36" s="139">
        <f t="shared" si="46"/>
        <v>177</v>
      </c>
      <c r="R36" s="139">
        <f t="shared" si="46"/>
        <v>152</v>
      </c>
      <c r="S36" s="139">
        <f t="shared" si="46"/>
        <v>192</v>
      </c>
      <c r="T36" s="139">
        <f t="shared" si="46"/>
        <v>184</v>
      </c>
      <c r="U36" s="139">
        <f t="shared" si="46"/>
        <v>190</v>
      </c>
      <c r="V36" s="139">
        <f t="shared" si="46"/>
        <v>200</v>
      </c>
      <c r="W36" s="139">
        <f t="shared" si="46"/>
        <v>0</v>
      </c>
      <c r="X36" s="139">
        <f t="shared" si="46"/>
        <v>0</v>
      </c>
      <c r="Y36" s="139">
        <f t="shared" si="46"/>
        <v>180.375</v>
      </c>
      <c r="Z36" s="139">
        <f t="shared" si="46"/>
        <v>132</v>
      </c>
      <c r="AA36" s="139">
        <f t="shared" si="46"/>
        <v>134</v>
      </c>
      <c r="AB36" s="139">
        <f t="shared" si="46"/>
        <v>162</v>
      </c>
      <c r="AC36" s="139">
        <f t="shared" si="46"/>
        <v>198</v>
      </c>
      <c r="AD36" s="139">
        <f t="shared" si="46"/>
        <v>141</v>
      </c>
      <c r="AE36" s="139">
        <f t="shared" si="46"/>
        <v>139</v>
      </c>
      <c r="AF36" s="139">
        <f t="shared" si="46"/>
        <v>168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169</v>
      </c>
      <c r="AK36" s="139">
        <f t="shared" si="46"/>
        <v>177.57142857142853</v>
      </c>
      <c r="AL36" s="139">
        <f t="shared" si="46"/>
        <v>0</v>
      </c>
      <c r="AM36" s="139">
        <f t="shared" si="46"/>
        <v>167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167</v>
      </c>
      <c r="AS36" s="139">
        <f t="shared" si="46"/>
        <v>207</v>
      </c>
      <c r="AT36" s="139">
        <f t="shared" si="46"/>
        <v>180</v>
      </c>
      <c r="AU36" s="139">
        <f t="shared" si="46"/>
        <v>167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184.66666666666666</v>
      </c>
      <c r="BF36" s="139">
        <f t="shared" si="46"/>
        <v>0</v>
      </c>
      <c r="BG36" s="139">
        <f t="shared" si="46"/>
        <v>215</v>
      </c>
      <c r="BH36" s="139">
        <f t="shared" si="46"/>
        <v>0</v>
      </c>
      <c r="BI36" s="139">
        <f t="shared" si="46"/>
        <v>215</v>
      </c>
      <c r="BJ36" s="139">
        <f t="shared" si="46"/>
        <v>0</v>
      </c>
      <c r="BK36" s="139">
        <f t="shared" si="46"/>
        <v>156</v>
      </c>
      <c r="BL36" s="139">
        <f t="shared" si="46"/>
        <v>155</v>
      </c>
      <c r="BM36" s="139">
        <f t="shared" si="46"/>
        <v>170</v>
      </c>
      <c r="BN36" s="139">
        <f t="shared" si="46"/>
        <v>145</v>
      </c>
      <c r="BO36" s="139">
        <f t="shared" si="46"/>
        <v>166</v>
      </c>
      <c r="BP36" s="139">
        <f t="shared" si="46"/>
        <v>170</v>
      </c>
      <c r="BQ36" s="139">
        <f t="shared" si="46"/>
        <v>165</v>
      </c>
      <c r="BR36" s="139">
        <f t="shared" ref="BR36:EC36" si="47">SUM(BR6:BR35)</f>
        <v>177</v>
      </c>
      <c r="BS36" s="139">
        <f t="shared" si="47"/>
        <v>0</v>
      </c>
      <c r="BT36" s="139">
        <f t="shared" si="47"/>
        <v>0</v>
      </c>
      <c r="BU36" s="139">
        <f t="shared" si="47"/>
        <v>163</v>
      </c>
      <c r="BV36" s="139">
        <f t="shared" si="47"/>
        <v>136</v>
      </c>
      <c r="BW36" s="139">
        <f t="shared" si="47"/>
        <v>134</v>
      </c>
      <c r="BX36" s="139">
        <f t="shared" si="47"/>
        <v>200</v>
      </c>
      <c r="BY36" s="139">
        <f t="shared" si="47"/>
        <v>122</v>
      </c>
      <c r="BZ36" s="139">
        <f t="shared" si="47"/>
        <v>144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199</v>
      </c>
      <c r="CG36" s="139">
        <f t="shared" si="47"/>
        <v>155.83333333333337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189</v>
      </c>
      <c r="CP36" s="139">
        <f t="shared" si="47"/>
        <v>0</v>
      </c>
      <c r="CQ36" s="139">
        <f t="shared" si="47"/>
        <v>0</v>
      </c>
      <c r="CR36" s="139">
        <f t="shared" si="47"/>
        <v>174</v>
      </c>
      <c r="CS36" s="139">
        <f t="shared" si="47"/>
        <v>172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178.33333333333334</v>
      </c>
      <c r="DB36" s="139">
        <f t="shared" si="47"/>
        <v>0</v>
      </c>
      <c r="DC36" s="139">
        <f t="shared" si="47"/>
        <v>206</v>
      </c>
      <c r="DD36" s="139">
        <f t="shared" si="47"/>
        <v>0</v>
      </c>
      <c r="DE36" s="139">
        <f t="shared" si="47"/>
        <v>206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101"/>
      <c r="B37" s="102"/>
      <c r="C37" s="102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6.96</v>
      </c>
      <c r="P37" s="128">
        <f t="shared" si="53"/>
        <v>6.96</v>
      </c>
      <c r="Q37" s="128">
        <f t="shared" si="53"/>
        <v>7.08</v>
      </c>
      <c r="R37" s="128">
        <f t="shared" si="53"/>
        <v>6.08</v>
      </c>
      <c r="S37" s="128">
        <f t="shared" si="53"/>
        <v>7.68</v>
      </c>
      <c r="T37" s="128">
        <f t="shared" si="53"/>
        <v>7.36</v>
      </c>
      <c r="U37" s="128">
        <f t="shared" si="53"/>
        <v>7.6</v>
      </c>
      <c r="V37" s="128">
        <f t="shared" si="53"/>
        <v>8</v>
      </c>
      <c r="W37" s="128">
        <f t="shared" si="53"/>
        <v>0</v>
      </c>
      <c r="X37" s="128">
        <f t="shared" si="53"/>
        <v>0</v>
      </c>
      <c r="Y37" s="128">
        <f t="shared" si="53"/>
        <v>7.2149999999999999</v>
      </c>
      <c r="Z37" s="128">
        <f t="shared" si="53"/>
        <v>5.28</v>
      </c>
      <c r="AA37" s="128">
        <f t="shared" si="53"/>
        <v>5.36</v>
      </c>
      <c r="AB37" s="128">
        <f t="shared" si="53"/>
        <v>6.48</v>
      </c>
      <c r="AC37" s="128">
        <f t="shared" si="53"/>
        <v>7.92</v>
      </c>
      <c r="AD37" s="128">
        <f t="shared" si="53"/>
        <v>5.64</v>
      </c>
      <c r="AE37" s="128">
        <f t="shared" si="53"/>
        <v>5.56</v>
      </c>
      <c r="AF37" s="128">
        <f t="shared" si="53"/>
        <v>6.72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6.76</v>
      </c>
      <c r="AK37" s="128">
        <f t="shared" si="53"/>
        <v>7.1028571428571414</v>
      </c>
      <c r="AL37" s="128">
        <f t="shared" si="53"/>
        <v>0</v>
      </c>
      <c r="AM37" s="128">
        <f t="shared" si="53"/>
        <v>6.68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6.68</v>
      </c>
      <c r="AS37" s="128">
        <f t="shared" si="53"/>
        <v>8.2799999999999994</v>
      </c>
      <c r="AT37" s="128">
        <f t="shared" si="53"/>
        <v>7.2</v>
      </c>
      <c r="AU37" s="128">
        <f t="shared" si="53"/>
        <v>6.68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7.3866666666666667</v>
      </c>
      <c r="BF37" s="128">
        <f t="shared" si="53"/>
        <v>0</v>
      </c>
      <c r="BG37" s="128">
        <f t="shared" si="53"/>
        <v>8.6</v>
      </c>
      <c r="BH37" s="128">
        <f t="shared" si="53"/>
        <v>0</v>
      </c>
      <c r="BI37" s="128">
        <f t="shared" si="53"/>
        <v>8.6</v>
      </c>
      <c r="BJ37" s="128">
        <f t="shared" si="53"/>
        <v>0</v>
      </c>
      <c r="BK37" s="128">
        <f t="shared" si="53"/>
        <v>6.24</v>
      </c>
      <c r="BL37" s="128">
        <f t="shared" si="53"/>
        <v>6.2</v>
      </c>
      <c r="BM37" s="128">
        <f t="shared" si="53"/>
        <v>6.8</v>
      </c>
      <c r="BN37" s="128">
        <f t="shared" si="53"/>
        <v>5.8</v>
      </c>
      <c r="BO37" s="128">
        <f t="shared" si="53"/>
        <v>6.64</v>
      </c>
      <c r="BP37" s="128">
        <f t="shared" si="53"/>
        <v>6.8</v>
      </c>
      <c r="BQ37" s="128">
        <f t="shared" si="53"/>
        <v>6.6</v>
      </c>
      <c r="BR37" s="128">
        <f t="shared" ref="BR37:EC37" si="54">BR36/$A$36</f>
        <v>7.08</v>
      </c>
      <c r="BS37" s="128">
        <f t="shared" si="54"/>
        <v>0</v>
      </c>
      <c r="BT37" s="128">
        <f t="shared" si="54"/>
        <v>0</v>
      </c>
      <c r="BU37" s="128">
        <f t="shared" si="54"/>
        <v>6.52</v>
      </c>
      <c r="BV37" s="128">
        <f t="shared" si="54"/>
        <v>5.44</v>
      </c>
      <c r="BW37" s="128">
        <f t="shared" si="54"/>
        <v>5.36</v>
      </c>
      <c r="BX37" s="128">
        <f t="shared" si="54"/>
        <v>8</v>
      </c>
      <c r="BY37" s="128">
        <f t="shared" si="54"/>
        <v>4.88</v>
      </c>
      <c r="BZ37" s="128">
        <f t="shared" si="54"/>
        <v>5.76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7.96</v>
      </c>
      <c r="CG37" s="128">
        <f t="shared" si="54"/>
        <v>6.2333333333333352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7.56</v>
      </c>
      <c r="CP37" s="128">
        <f t="shared" si="54"/>
        <v>0</v>
      </c>
      <c r="CQ37" s="128">
        <f t="shared" si="54"/>
        <v>0</v>
      </c>
      <c r="CR37" s="128">
        <f t="shared" si="54"/>
        <v>6.96</v>
      </c>
      <c r="CS37" s="128">
        <f t="shared" si="54"/>
        <v>6.88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7.1333333333333337</v>
      </c>
      <c r="DB37" s="128">
        <f t="shared" si="54"/>
        <v>0</v>
      </c>
      <c r="DC37" s="128">
        <f t="shared" si="54"/>
        <v>8.24</v>
      </c>
      <c r="DD37" s="128">
        <f t="shared" si="54"/>
        <v>0</v>
      </c>
      <c r="DE37" s="128">
        <f t="shared" si="54"/>
        <v>8.24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7.2149999999999999</v>
      </c>
      <c r="G43" s="151">
        <f>AK37</f>
        <v>7.1028571428571414</v>
      </c>
      <c r="H43" s="151">
        <f>AR37</f>
        <v>6.68</v>
      </c>
      <c r="I43" s="151">
        <f>BE37</f>
        <v>7.3866666666666667</v>
      </c>
      <c r="J43" s="151">
        <f>BI37</f>
        <v>8.6</v>
      </c>
      <c r="K43" s="151">
        <f>BU37</f>
        <v>6.52</v>
      </c>
      <c r="L43" s="151">
        <f>CG37</f>
        <v>6.2333333333333352</v>
      </c>
      <c r="M43" s="151">
        <f>CN37</f>
        <v>0</v>
      </c>
      <c r="N43" s="151">
        <f>DA37</f>
        <v>7.1333333333333337</v>
      </c>
      <c r="O43" s="151">
        <f>DE37</f>
        <v>8.24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>
        <f>E43</f>
        <v>0</v>
      </c>
      <c r="F44" s="257">
        <f>(F43+G43+H43+I43+J43)/5</f>
        <v>7.3969047619047616</v>
      </c>
      <c r="G44" s="258"/>
      <c r="H44" s="258"/>
      <c r="I44" s="258"/>
      <c r="J44" s="259"/>
      <c r="K44" s="257">
        <f t="shared" ref="K44" si="60">(K43+L43+M43+N43+O43)/5</f>
        <v>5.6253333333333329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7.2149999999999999</v>
      </c>
      <c r="F63" s="148">
        <f>K43</f>
        <v>6.52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7.1028571428571414</v>
      </c>
      <c r="O63" s="148">
        <f>L43</f>
        <v>6.2333333333333352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6.68</v>
      </c>
      <c r="X63" s="148">
        <f>M43</f>
        <v>0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7.3866666666666667</v>
      </c>
      <c r="AG63" s="148">
        <f>N43</f>
        <v>7.1333333333333337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8.6</v>
      </c>
      <c r="AP63" s="148">
        <f>O43</f>
        <v>8.24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topLeftCell="A53" zoomScale="70" zoomScaleNormal="70" workbookViewId="0">
      <selection activeCell="BG83" sqref="BG83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97"/>
      <c r="B1" s="97"/>
      <c r="C1" s="188" t="s">
        <v>0</v>
      </c>
      <c r="D1" s="237" t="s">
        <v>701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97"/>
      <c r="P1" s="97"/>
      <c r="Q1" s="97"/>
      <c r="R1" s="97"/>
      <c r="S1" s="97"/>
      <c r="T1" s="97"/>
      <c r="U1" s="97"/>
      <c r="V1" s="97"/>
      <c r="W1" s="227"/>
      <c r="X1" s="227"/>
      <c r="Y1" s="22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97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/>
      <c r="X3" s="130">
        <v>1</v>
      </c>
      <c r="Y3" s="131">
        <f>SUM(O3:X3)</f>
        <v>9</v>
      </c>
      <c r="Z3" s="130">
        <v>1</v>
      </c>
      <c r="AA3" s="130">
        <v>1</v>
      </c>
      <c r="AB3" s="130"/>
      <c r="AC3" s="130">
        <v>1</v>
      </c>
      <c r="AD3" s="130">
        <v>1</v>
      </c>
      <c r="AE3" s="130">
        <v>1</v>
      </c>
      <c r="AF3" s="130">
        <v>1</v>
      </c>
      <c r="AG3" s="130"/>
      <c r="AH3" s="130">
        <v>1</v>
      </c>
      <c r="AI3" s="130">
        <v>1</v>
      </c>
      <c r="AJ3" s="130">
        <v>1</v>
      </c>
      <c r="AK3" s="131">
        <f>SUM(Z3:AJ3)</f>
        <v>9</v>
      </c>
      <c r="AL3" s="130"/>
      <c r="AM3" s="130">
        <v>1</v>
      </c>
      <c r="AN3" s="130"/>
      <c r="AO3" s="130"/>
      <c r="AP3" s="130"/>
      <c r="AQ3" s="130"/>
      <c r="AR3" s="131">
        <f>SUM(AL3:AQ3)</f>
        <v>1</v>
      </c>
      <c r="AS3" s="130"/>
      <c r="AT3" s="130">
        <v>1</v>
      </c>
      <c r="AU3" s="130">
        <v>1</v>
      </c>
      <c r="AV3" s="130"/>
      <c r="AW3" s="130"/>
      <c r="AX3" s="130">
        <v>1</v>
      </c>
      <c r="AY3" s="130"/>
      <c r="AZ3" s="130"/>
      <c r="BA3" s="130"/>
      <c r="BB3" s="130"/>
      <c r="BC3" s="130"/>
      <c r="BD3" s="130"/>
      <c r="BE3" s="131">
        <f>SUM(AS3:BD3)</f>
        <v>3</v>
      </c>
      <c r="BF3" s="130"/>
      <c r="BG3" s="130">
        <v>1</v>
      </c>
      <c r="BH3" s="130"/>
      <c r="BI3" s="131">
        <f>SUM(BF3:BH3)</f>
        <v>1</v>
      </c>
      <c r="BJ3" s="130">
        <f>Y3+AK3+AR3+BE3+BI3</f>
        <v>23</v>
      </c>
      <c r="BK3" s="130"/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/>
      <c r="BT3" s="130">
        <v>1</v>
      </c>
      <c r="BU3" s="131">
        <f>SUM(BK3:BT3)</f>
        <v>8</v>
      </c>
      <c r="BV3" s="130">
        <v>1</v>
      </c>
      <c r="BW3" s="130">
        <v>1</v>
      </c>
      <c r="BX3" s="130"/>
      <c r="BY3" s="130">
        <v>1</v>
      </c>
      <c r="BZ3" s="130">
        <v>1</v>
      </c>
      <c r="CA3" s="130">
        <v>1</v>
      </c>
      <c r="CB3" s="130">
        <v>1</v>
      </c>
      <c r="CC3" s="130"/>
      <c r="CD3" s="130">
        <v>1</v>
      </c>
      <c r="CE3" s="130">
        <v>1</v>
      </c>
      <c r="CF3" s="130">
        <v>1</v>
      </c>
      <c r="CG3" s="131">
        <f>SUM(BV3:CF3)</f>
        <v>9</v>
      </c>
      <c r="CH3" s="130"/>
      <c r="CI3" s="130">
        <v>1</v>
      </c>
      <c r="CJ3" s="130">
        <v>1</v>
      </c>
      <c r="CK3" s="130"/>
      <c r="CL3" s="130">
        <v>1</v>
      </c>
      <c r="CM3" s="130"/>
      <c r="CN3" s="131">
        <f>SUM(CH3:CM3)</f>
        <v>3</v>
      </c>
      <c r="CO3" s="130"/>
      <c r="CP3" s="130"/>
      <c r="CQ3" s="130"/>
      <c r="CR3" s="130"/>
      <c r="CS3" s="130">
        <v>1</v>
      </c>
      <c r="CT3" s="130">
        <v>1</v>
      </c>
      <c r="CU3" s="130">
        <v>1</v>
      </c>
      <c r="CV3" s="130"/>
      <c r="CW3" s="130"/>
      <c r="CX3" s="130"/>
      <c r="CY3" s="130"/>
      <c r="CZ3" s="130"/>
      <c r="DA3" s="131">
        <f>SUM(CO3:CZ3)</f>
        <v>3</v>
      </c>
      <c r="DB3" s="130"/>
      <c r="DC3" s="130">
        <v>1</v>
      </c>
      <c r="DD3" s="130"/>
      <c r="DE3" s="131">
        <f>SUM(DB3:DD3)</f>
        <v>1</v>
      </c>
      <c r="DF3" s="132">
        <f>BU3+CG3+CN3+DA3+DE3</f>
        <v>24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ht="15" customHeight="1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731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/>
      <c r="AT5" s="118" t="s">
        <v>732</v>
      </c>
      <c r="AU5" s="118" t="s">
        <v>733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734</v>
      </c>
      <c r="CA5" s="118" t="s">
        <v>27</v>
      </c>
      <c r="CB5" s="118" t="s">
        <v>28</v>
      </c>
      <c r="CC5" s="118" t="s">
        <v>29</v>
      </c>
      <c r="CD5" s="118" t="s">
        <v>735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736</v>
      </c>
      <c r="CT5" s="118" t="s">
        <v>42</v>
      </c>
      <c r="CU5" s="118" t="s">
        <v>737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customHeight="1" x14ac:dyDescent="0.25">
      <c r="A6" s="100">
        <v>1</v>
      </c>
      <c r="B6" s="153">
        <v>1</v>
      </c>
      <c r="C6" s="155" t="s">
        <v>184</v>
      </c>
      <c r="D6" s="158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7</v>
      </c>
      <c r="P6" s="111">
        <v>8</v>
      </c>
      <c r="Q6" s="111">
        <v>8</v>
      </c>
      <c r="R6" s="111">
        <v>6</v>
      </c>
      <c r="S6" s="111">
        <v>8</v>
      </c>
      <c r="T6" s="111">
        <v>7</v>
      </c>
      <c r="U6" s="111">
        <v>8</v>
      </c>
      <c r="V6" s="111">
        <v>7</v>
      </c>
      <c r="W6" s="111"/>
      <c r="X6" s="111">
        <v>9</v>
      </c>
      <c r="Y6" s="122">
        <f>(O6+P6+Q6+R6+S6+T6+U6+V6+W6+X6)/$Y$3</f>
        <v>7.5555555555555554</v>
      </c>
      <c r="Z6" s="111">
        <v>5</v>
      </c>
      <c r="AA6" s="111">
        <v>4</v>
      </c>
      <c r="AB6" s="111"/>
      <c r="AC6" s="111">
        <v>8</v>
      </c>
      <c r="AD6" s="111">
        <v>7</v>
      </c>
      <c r="AE6" s="111">
        <v>7</v>
      </c>
      <c r="AF6" s="111">
        <v>5</v>
      </c>
      <c r="AG6" s="111"/>
      <c r="AH6" s="111">
        <v>8</v>
      </c>
      <c r="AI6" s="111">
        <v>7</v>
      </c>
      <c r="AJ6" s="111">
        <v>8</v>
      </c>
      <c r="AK6" s="122">
        <f>(Z6+AA6+AB6+AC6+AD6+AE6+AF6+AG6+AH6+AI6+AJ6)/$AK$3</f>
        <v>6.5555555555555554</v>
      </c>
      <c r="AL6" s="99"/>
      <c r="AM6" s="111">
        <v>7</v>
      </c>
      <c r="AN6" s="99"/>
      <c r="AO6" s="99"/>
      <c r="AP6" s="99"/>
      <c r="AQ6" s="99"/>
      <c r="AR6" s="122">
        <f>(AL6+AM6+AN6+AO6+AP6+AQ6)/$AR$3</f>
        <v>7</v>
      </c>
      <c r="AS6" s="111"/>
      <c r="AT6" s="111">
        <v>8</v>
      </c>
      <c r="AU6" s="111">
        <v>7</v>
      </c>
      <c r="AV6" s="111"/>
      <c r="AW6" s="111"/>
      <c r="AX6" s="111">
        <v>7</v>
      </c>
      <c r="AY6" s="111"/>
      <c r="AZ6" s="111"/>
      <c r="BA6" s="111"/>
      <c r="BB6" s="111"/>
      <c r="BC6" s="111"/>
      <c r="BD6" s="111"/>
      <c r="BE6" s="122">
        <f>(AS6+AT6+AU6+AV6+AW6+AX6+AY6+AZ6+BA6+BB6+BC6+BD6)/$BE$3</f>
        <v>7.333333333333333</v>
      </c>
      <c r="BF6" s="111"/>
      <c r="BG6" s="111">
        <v>8</v>
      </c>
      <c r="BH6" s="111"/>
      <c r="BI6" s="123">
        <f>(BF6+BG6+BH6)/$BI$3</f>
        <v>8</v>
      </c>
      <c r="BJ6" s="125"/>
      <c r="BK6" s="111"/>
      <c r="BL6" s="111">
        <v>7</v>
      </c>
      <c r="BM6" s="111">
        <v>8</v>
      </c>
      <c r="BN6" s="111">
        <v>6</v>
      </c>
      <c r="BO6" s="111">
        <v>6</v>
      </c>
      <c r="BP6" s="111">
        <v>6</v>
      </c>
      <c r="BQ6" s="111">
        <v>7</v>
      </c>
      <c r="BR6" s="111">
        <v>7</v>
      </c>
      <c r="BS6" s="111"/>
      <c r="BT6" s="111">
        <v>9</v>
      </c>
      <c r="BU6" s="122">
        <f>(BK6+BL6+BM6+BN6+BO6+BP6+BQ6+BR6+BS6+BT6)/$BU$3</f>
        <v>7</v>
      </c>
      <c r="BV6" s="111">
        <v>5</v>
      </c>
      <c r="BW6" s="111">
        <v>5</v>
      </c>
      <c r="BX6" s="111"/>
      <c r="BY6" s="111">
        <v>8</v>
      </c>
      <c r="BZ6" s="111">
        <v>8</v>
      </c>
      <c r="CA6" s="111">
        <v>5</v>
      </c>
      <c r="CB6" s="111">
        <v>5</v>
      </c>
      <c r="CC6" s="111"/>
      <c r="CD6" s="111">
        <v>7</v>
      </c>
      <c r="CE6" s="111">
        <v>7</v>
      </c>
      <c r="CF6" s="111"/>
      <c r="CG6" s="122">
        <f>(BV6+BW6+BX6+BY6+BZ6+CA6+CB6+CC6+CD6+CE6+CF6)/$CG$3</f>
        <v>5.5555555555555554</v>
      </c>
      <c r="CH6" s="111"/>
      <c r="CI6" s="111">
        <v>7</v>
      </c>
      <c r="CJ6" s="111">
        <v>8</v>
      </c>
      <c r="CK6" s="111"/>
      <c r="CL6" s="111">
        <v>7</v>
      </c>
      <c r="CM6" s="111"/>
      <c r="CN6" s="122">
        <f>(CH6+CI6+CJ6+CK6+CL6+CM6)/$CN$3</f>
        <v>7.333333333333333</v>
      </c>
      <c r="CO6" s="111"/>
      <c r="CP6" s="111"/>
      <c r="CQ6" s="111"/>
      <c r="CR6" s="111"/>
      <c r="CS6" s="111">
        <v>7</v>
      </c>
      <c r="CT6" s="111">
        <v>7</v>
      </c>
      <c r="CU6" s="111">
        <v>7</v>
      </c>
      <c r="CV6" s="111"/>
      <c r="CW6" s="111"/>
      <c r="CX6" s="111"/>
      <c r="CY6" s="111"/>
      <c r="CZ6" s="111"/>
      <c r="DA6" s="122">
        <f>(CO6+CP6+CQ6+CR6+CS6+CT6+CU6+CV6+CW6+CX6+CY6+CZ6)/$DA$3</f>
        <v>7</v>
      </c>
      <c r="DB6" s="111"/>
      <c r="DC6" s="111">
        <v>7</v>
      </c>
      <c r="DD6" s="111"/>
      <c r="DE6" s="123">
        <f>(DB6+DC6+DD6)/$DE$3</f>
        <v>7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100">
        <v>1</v>
      </c>
      <c r="B7" s="153">
        <v>2</v>
      </c>
      <c r="C7" s="155" t="s">
        <v>185</v>
      </c>
      <c r="D7" s="158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7</v>
      </c>
      <c r="P7" s="111">
        <v>8</v>
      </c>
      <c r="Q7" s="111">
        <v>8</v>
      </c>
      <c r="R7" s="111">
        <v>6</v>
      </c>
      <c r="S7" s="111">
        <v>7</v>
      </c>
      <c r="T7" s="111">
        <v>7</v>
      </c>
      <c r="U7" s="111">
        <v>7</v>
      </c>
      <c r="V7" s="111">
        <v>7</v>
      </c>
      <c r="W7" s="111"/>
      <c r="X7" s="111">
        <v>9</v>
      </c>
      <c r="Y7" s="122">
        <f t="shared" ref="Y7:Y35" si="1">(O7+P7+Q7+R7+S7+T7+U7+V7+W7+X7)/$Y$3</f>
        <v>7.333333333333333</v>
      </c>
      <c r="Z7" s="111">
        <v>6</v>
      </c>
      <c r="AA7" s="111">
        <v>5</v>
      </c>
      <c r="AB7" s="111"/>
      <c r="AC7" s="111">
        <v>7</v>
      </c>
      <c r="AD7" s="111">
        <v>7</v>
      </c>
      <c r="AE7" s="111">
        <v>7</v>
      </c>
      <c r="AF7" s="111">
        <v>4</v>
      </c>
      <c r="AG7" s="111"/>
      <c r="AH7" s="111">
        <v>8</v>
      </c>
      <c r="AI7" s="111">
        <v>8</v>
      </c>
      <c r="AJ7" s="111">
        <v>8</v>
      </c>
      <c r="AK7" s="122">
        <f t="shared" ref="AK7:AK35" si="2">(Z7+AA7+AB7+AC7+AD7+AE7+AF7+AG7+AH7+AI7+AJ7)/$AK$3</f>
        <v>6.666666666666667</v>
      </c>
      <c r="AL7" s="111"/>
      <c r="AM7" s="111">
        <v>8</v>
      </c>
      <c r="AN7" s="111"/>
      <c r="AO7" s="111"/>
      <c r="AP7" s="111"/>
      <c r="AQ7" s="111"/>
      <c r="AR7" s="122">
        <f t="shared" ref="AR7:AR35" si="3">(AL7+AM7+AN7+AO7+AP7+AQ7)/$AR$3</f>
        <v>8</v>
      </c>
      <c r="AS7" s="111"/>
      <c r="AT7" s="111">
        <v>7</v>
      </c>
      <c r="AU7" s="111">
        <v>7</v>
      </c>
      <c r="AV7" s="111"/>
      <c r="AW7" s="111"/>
      <c r="AX7" s="111">
        <v>9</v>
      </c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7.666666666666667</v>
      </c>
      <c r="BF7" s="111"/>
      <c r="BG7" s="111">
        <v>7</v>
      </c>
      <c r="BH7" s="111"/>
      <c r="BI7" s="123">
        <f t="shared" ref="BI7:BI35" si="5">(BF7+BG7+BH7)/$BI$3</f>
        <v>7</v>
      </c>
      <c r="BJ7" s="125"/>
      <c r="BK7" s="111"/>
      <c r="BL7" s="111">
        <v>7</v>
      </c>
      <c r="BM7" s="111">
        <v>9</v>
      </c>
      <c r="BN7" s="111">
        <v>7</v>
      </c>
      <c r="BO7" s="111">
        <v>6</v>
      </c>
      <c r="BP7" s="111">
        <v>7</v>
      </c>
      <c r="BQ7" s="111">
        <v>6</v>
      </c>
      <c r="BR7" s="111">
        <v>7</v>
      </c>
      <c r="BS7" s="111"/>
      <c r="BT7" s="111">
        <v>9</v>
      </c>
      <c r="BU7" s="122">
        <f t="shared" ref="BU7:BU35" si="6">(BK7+BL7+BM7+BN7+BO7+BP7+BQ7+BR7+BS7+BT7)/$BU$3</f>
        <v>7.25</v>
      </c>
      <c r="BV7" s="111">
        <v>7</v>
      </c>
      <c r="BW7" s="111">
        <v>7</v>
      </c>
      <c r="BX7" s="111"/>
      <c r="BY7" s="111">
        <v>8</v>
      </c>
      <c r="BZ7" s="111">
        <v>7</v>
      </c>
      <c r="CA7" s="111">
        <v>5</v>
      </c>
      <c r="CB7" s="111">
        <v>4</v>
      </c>
      <c r="CC7" s="111"/>
      <c r="CD7" s="111">
        <v>7</v>
      </c>
      <c r="CE7" s="111">
        <v>8</v>
      </c>
      <c r="CF7" s="111"/>
      <c r="CG7" s="122">
        <f t="shared" ref="CG7:CG35" si="7">(BV7+BW7+BX7+BY7+BZ7+CA7+CB7+CC7+CD7+CE7+CF7)/$CG$3</f>
        <v>5.8888888888888893</v>
      </c>
      <c r="CH7" s="111"/>
      <c r="CI7" s="111">
        <v>8</v>
      </c>
      <c r="CJ7" s="111">
        <v>7</v>
      </c>
      <c r="CK7" s="111"/>
      <c r="CL7" s="111">
        <v>8</v>
      </c>
      <c r="CM7" s="111"/>
      <c r="CN7" s="122">
        <f t="shared" ref="CN7:CN35" si="8">(CH7+CI7+CJ7+CK7+CL7+CM7)/$CN$3</f>
        <v>7.666666666666667</v>
      </c>
      <c r="CO7" s="111"/>
      <c r="CP7" s="111"/>
      <c r="CQ7" s="111"/>
      <c r="CR7" s="111"/>
      <c r="CS7" s="111">
        <v>7</v>
      </c>
      <c r="CT7" s="111">
        <v>7</v>
      </c>
      <c r="CU7" s="111">
        <v>7</v>
      </c>
      <c r="CV7" s="111"/>
      <c r="CW7" s="111"/>
      <c r="CX7" s="111"/>
      <c r="CY7" s="111"/>
      <c r="CZ7" s="111"/>
      <c r="DA7" s="122">
        <f t="shared" ref="DA7:DA35" si="9">(CO7+CP7+CQ7+CR7+CS7+CT7+CU7+CV7+CW7+CX7+CY7+CZ7)/$DA$3</f>
        <v>7</v>
      </c>
      <c r="DB7" s="111"/>
      <c r="DC7" s="111">
        <v>6</v>
      </c>
      <c r="DD7" s="111"/>
      <c r="DE7" s="123">
        <f t="shared" ref="DE7:DE35" si="10">(DB7+DC7+DD7)/$DE$3</f>
        <v>6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100">
        <v>1</v>
      </c>
      <c r="B8" s="153">
        <v>3</v>
      </c>
      <c r="C8" s="155" t="s">
        <v>186</v>
      </c>
      <c r="D8" s="158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8</v>
      </c>
      <c r="P8" s="111">
        <v>8</v>
      </c>
      <c r="Q8" s="111">
        <v>9</v>
      </c>
      <c r="R8" s="111">
        <v>8</v>
      </c>
      <c r="S8" s="111">
        <v>10</v>
      </c>
      <c r="T8" s="111">
        <v>8</v>
      </c>
      <c r="U8" s="111">
        <v>10</v>
      </c>
      <c r="V8" s="111">
        <v>10</v>
      </c>
      <c r="W8" s="111"/>
      <c r="X8" s="111">
        <v>10</v>
      </c>
      <c r="Y8" s="122">
        <f t="shared" si="1"/>
        <v>9</v>
      </c>
      <c r="Z8" s="111">
        <v>8</v>
      </c>
      <c r="AA8" s="111">
        <v>8</v>
      </c>
      <c r="AB8" s="111"/>
      <c r="AC8" s="111">
        <v>9</v>
      </c>
      <c r="AD8" s="111">
        <v>8</v>
      </c>
      <c r="AE8" s="111">
        <v>9</v>
      </c>
      <c r="AF8" s="111">
        <v>8</v>
      </c>
      <c r="AG8" s="111"/>
      <c r="AH8" s="111">
        <v>10</v>
      </c>
      <c r="AI8" s="111">
        <v>8</v>
      </c>
      <c r="AJ8" s="111">
        <v>11</v>
      </c>
      <c r="AK8" s="122">
        <f t="shared" si="2"/>
        <v>8.7777777777777786</v>
      </c>
      <c r="AL8" s="111"/>
      <c r="AM8" s="111">
        <v>9</v>
      </c>
      <c r="AN8" s="111"/>
      <c r="AO8" s="111"/>
      <c r="AP8" s="111"/>
      <c r="AQ8" s="111"/>
      <c r="AR8" s="122">
        <f t="shared" si="3"/>
        <v>9</v>
      </c>
      <c r="AS8" s="111"/>
      <c r="AT8" s="111">
        <v>10</v>
      </c>
      <c r="AU8" s="111">
        <v>9</v>
      </c>
      <c r="AV8" s="111"/>
      <c r="AW8" s="111"/>
      <c r="AX8" s="111">
        <v>9</v>
      </c>
      <c r="AY8" s="111"/>
      <c r="AZ8" s="111"/>
      <c r="BA8" s="111"/>
      <c r="BB8" s="111"/>
      <c r="BC8" s="111"/>
      <c r="BD8" s="111"/>
      <c r="BE8" s="122">
        <f t="shared" si="4"/>
        <v>9.3333333333333339</v>
      </c>
      <c r="BF8" s="111"/>
      <c r="BG8" s="111">
        <v>9</v>
      </c>
      <c r="BH8" s="111"/>
      <c r="BI8" s="123">
        <f t="shared" si="5"/>
        <v>9</v>
      </c>
      <c r="BJ8" s="125"/>
      <c r="BK8" s="111"/>
      <c r="BL8" s="111">
        <v>8</v>
      </c>
      <c r="BM8" s="111">
        <v>10</v>
      </c>
      <c r="BN8" s="111">
        <v>8</v>
      </c>
      <c r="BO8" s="111">
        <v>9</v>
      </c>
      <c r="BP8" s="111">
        <v>9</v>
      </c>
      <c r="BQ8" s="111">
        <v>8</v>
      </c>
      <c r="BR8" s="111">
        <v>10</v>
      </c>
      <c r="BS8" s="111"/>
      <c r="BT8" s="111">
        <v>10</v>
      </c>
      <c r="BU8" s="122">
        <f t="shared" si="6"/>
        <v>9</v>
      </c>
      <c r="BV8" s="111">
        <v>7</v>
      </c>
      <c r="BW8" s="111">
        <v>7</v>
      </c>
      <c r="BX8" s="111"/>
      <c r="BY8" s="111">
        <v>9</v>
      </c>
      <c r="BZ8" s="111">
        <v>11</v>
      </c>
      <c r="CA8" s="111">
        <v>9</v>
      </c>
      <c r="CB8" s="111">
        <v>7</v>
      </c>
      <c r="CC8" s="111"/>
      <c r="CD8" s="111">
        <v>9</v>
      </c>
      <c r="CE8" s="111">
        <v>10</v>
      </c>
      <c r="CF8" s="111">
        <v>11</v>
      </c>
      <c r="CG8" s="122">
        <f t="shared" si="7"/>
        <v>8.8888888888888893</v>
      </c>
      <c r="CH8" s="111"/>
      <c r="CI8" s="111">
        <v>10</v>
      </c>
      <c r="CJ8" s="111">
        <v>9</v>
      </c>
      <c r="CK8" s="111"/>
      <c r="CL8" s="111">
        <v>10</v>
      </c>
      <c r="CM8" s="111"/>
      <c r="CN8" s="122">
        <f t="shared" si="8"/>
        <v>9.6666666666666661</v>
      </c>
      <c r="CO8" s="111"/>
      <c r="CP8" s="111"/>
      <c r="CQ8" s="111"/>
      <c r="CR8" s="111"/>
      <c r="CS8" s="111">
        <v>9</v>
      </c>
      <c r="CT8" s="111">
        <v>10</v>
      </c>
      <c r="CU8" s="111">
        <v>10</v>
      </c>
      <c r="CV8" s="111"/>
      <c r="CW8" s="111"/>
      <c r="CX8" s="111"/>
      <c r="CY8" s="111"/>
      <c r="CZ8" s="111"/>
      <c r="DA8" s="122">
        <f t="shared" si="9"/>
        <v>9.6666666666666661</v>
      </c>
      <c r="DB8" s="111"/>
      <c r="DC8" s="111">
        <v>10</v>
      </c>
      <c r="DD8" s="111"/>
      <c r="DE8" s="123">
        <f t="shared" si="10"/>
        <v>10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100">
        <v>1</v>
      </c>
      <c r="B9" s="153">
        <v>4</v>
      </c>
      <c r="C9" s="155" t="s">
        <v>187</v>
      </c>
      <c r="D9" s="158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8</v>
      </c>
      <c r="P9" s="111">
        <v>8</v>
      </c>
      <c r="Q9" s="111">
        <v>10</v>
      </c>
      <c r="R9" s="111">
        <v>9</v>
      </c>
      <c r="S9" s="111">
        <v>9</v>
      </c>
      <c r="T9" s="111">
        <v>10</v>
      </c>
      <c r="U9" s="111">
        <v>10</v>
      </c>
      <c r="V9" s="111">
        <v>9</v>
      </c>
      <c r="W9" s="111"/>
      <c r="X9" s="111">
        <v>10</v>
      </c>
      <c r="Y9" s="122">
        <f t="shared" si="1"/>
        <v>9.2222222222222214</v>
      </c>
      <c r="Z9" s="111">
        <v>8</v>
      </c>
      <c r="AA9" s="111">
        <v>8</v>
      </c>
      <c r="AB9" s="111"/>
      <c r="AC9" s="111">
        <v>9</v>
      </c>
      <c r="AD9" s="111">
        <v>8</v>
      </c>
      <c r="AE9" s="111">
        <v>9</v>
      </c>
      <c r="AF9" s="111">
        <v>8</v>
      </c>
      <c r="AG9" s="111"/>
      <c r="AH9" s="111">
        <v>10</v>
      </c>
      <c r="AI9" s="111">
        <v>8</v>
      </c>
      <c r="AJ9" s="111">
        <v>10</v>
      </c>
      <c r="AK9" s="122">
        <f t="shared" si="2"/>
        <v>8.6666666666666661</v>
      </c>
      <c r="AL9" s="111"/>
      <c r="AM9" s="111">
        <v>9</v>
      </c>
      <c r="AN9" s="111"/>
      <c r="AO9" s="111"/>
      <c r="AP9" s="111"/>
      <c r="AQ9" s="111"/>
      <c r="AR9" s="122">
        <f t="shared" si="3"/>
        <v>9</v>
      </c>
      <c r="AS9" s="111"/>
      <c r="AT9" s="111">
        <v>9</v>
      </c>
      <c r="AU9" s="111">
        <v>9</v>
      </c>
      <c r="AV9" s="111"/>
      <c r="AW9" s="111"/>
      <c r="AX9" s="111">
        <v>10</v>
      </c>
      <c r="AY9" s="111"/>
      <c r="AZ9" s="111"/>
      <c r="BA9" s="111"/>
      <c r="BB9" s="111"/>
      <c r="BC9" s="111"/>
      <c r="BD9" s="111"/>
      <c r="BE9" s="122">
        <f t="shared" si="4"/>
        <v>9.3333333333333339</v>
      </c>
      <c r="BF9" s="111"/>
      <c r="BG9" s="111">
        <v>9</v>
      </c>
      <c r="BH9" s="111"/>
      <c r="BI9" s="123">
        <f t="shared" si="5"/>
        <v>9</v>
      </c>
      <c r="BJ9" s="125"/>
      <c r="BK9" s="111"/>
      <c r="BL9" s="111">
        <v>9</v>
      </c>
      <c r="BM9" s="111">
        <v>10</v>
      </c>
      <c r="BN9" s="111">
        <v>9</v>
      </c>
      <c r="BO9" s="111">
        <v>8</v>
      </c>
      <c r="BP9" s="111">
        <v>9</v>
      </c>
      <c r="BQ9" s="111">
        <v>9</v>
      </c>
      <c r="BR9" s="111">
        <v>9</v>
      </c>
      <c r="BS9" s="111"/>
      <c r="BT9" s="111">
        <v>10</v>
      </c>
      <c r="BU9" s="122">
        <f t="shared" si="6"/>
        <v>9.125</v>
      </c>
      <c r="BV9" s="111">
        <v>9</v>
      </c>
      <c r="BW9" s="111">
        <v>8</v>
      </c>
      <c r="BX9" s="111"/>
      <c r="BY9" s="111">
        <v>9</v>
      </c>
      <c r="BZ9" s="111">
        <v>11</v>
      </c>
      <c r="CA9" s="111">
        <v>8</v>
      </c>
      <c r="CB9" s="111">
        <v>7</v>
      </c>
      <c r="CC9" s="111"/>
      <c r="CD9" s="111">
        <v>9</v>
      </c>
      <c r="CE9" s="111">
        <v>9</v>
      </c>
      <c r="CF9" s="111">
        <v>9</v>
      </c>
      <c r="CG9" s="122">
        <f t="shared" si="7"/>
        <v>8.7777777777777786</v>
      </c>
      <c r="CH9" s="111"/>
      <c r="CI9" s="111">
        <v>9</v>
      </c>
      <c r="CJ9" s="111">
        <v>9</v>
      </c>
      <c r="CK9" s="111"/>
      <c r="CL9" s="111">
        <v>9</v>
      </c>
      <c r="CM9" s="111"/>
      <c r="CN9" s="122">
        <f t="shared" si="8"/>
        <v>9</v>
      </c>
      <c r="CO9" s="111"/>
      <c r="CP9" s="111"/>
      <c r="CQ9" s="111"/>
      <c r="CR9" s="111"/>
      <c r="CS9" s="111">
        <v>9</v>
      </c>
      <c r="CT9" s="111">
        <v>10</v>
      </c>
      <c r="CU9" s="111">
        <v>10</v>
      </c>
      <c r="CV9" s="111"/>
      <c r="CW9" s="111"/>
      <c r="CX9" s="111"/>
      <c r="CY9" s="111"/>
      <c r="CZ9" s="111"/>
      <c r="DA9" s="122">
        <f t="shared" si="9"/>
        <v>9.6666666666666661</v>
      </c>
      <c r="DB9" s="111"/>
      <c r="DC9" s="111">
        <v>10</v>
      </c>
      <c r="DD9" s="111"/>
      <c r="DE9" s="123">
        <f t="shared" si="10"/>
        <v>10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100">
        <v>1</v>
      </c>
      <c r="B10" s="153">
        <v>5</v>
      </c>
      <c r="C10" s="155" t="s">
        <v>188</v>
      </c>
      <c r="D10" s="158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7</v>
      </c>
      <c r="P10" s="111">
        <v>7</v>
      </c>
      <c r="Q10" s="111">
        <v>8</v>
      </c>
      <c r="R10" s="111">
        <v>5</v>
      </c>
      <c r="S10" s="111">
        <v>7</v>
      </c>
      <c r="T10" s="111">
        <v>8</v>
      </c>
      <c r="U10" s="111">
        <v>7</v>
      </c>
      <c r="V10" s="111">
        <v>7</v>
      </c>
      <c r="W10" s="111"/>
      <c r="X10" s="111">
        <v>9</v>
      </c>
      <c r="Y10" s="122">
        <f t="shared" si="1"/>
        <v>7.2222222222222223</v>
      </c>
      <c r="Z10" s="111">
        <v>6</v>
      </c>
      <c r="AA10" s="111">
        <v>6</v>
      </c>
      <c r="AB10" s="111"/>
      <c r="AC10" s="111">
        <v>7</v>
      </c>
      <c r="AD10" s="111">
        <v>7</v>
      </c>
      <c r="AE10" s="111">
        <v>6</v>
      </c>
      <c r="AF10" s="111">
        <v>4</v>
      </c>
      <c r="AG10" s="111"/>
      <c r="AH10" s="111">
        <v>7</v>
      </c>
      <c r="AI10" s="111">
        <v>7</v>
      </c>
      <c r="AJ10" s="111">
        <v>8</v>
      </c>
      <c r="AK10" s="122">
        <f t="shared" si="2"/>
        <v>6.4444444444444446</v>
      </c>
      <c r="AL10" s="111"/>
      <c r="AM10" s="111">
        <v>7</v>
      </c>
      <c r="AN10" s="111"/>
      <c r="AO10" s="111"/>
      <c r="AP10" s="111"/>
      <c r="AQ10" s="111"/>
      <c r="AR10" s="122">
        <f t="shared" si="3"/>
        <v>7</v>
      </c>
      <c r="AS10" s="111"/>
      <c r="AT10" s="111">
        <v>7</v>
      </c>
      <c r="AU10" s="111">
        <v>8</v>
      </c>
      <c r="AV10" s="111"/>
      <c r="AW10" s="111"/>
      <c r="AX10" s="111">
        <v>8</v>
      </c>
      <c r="AY10" s="111"/>
      <c r="AZ10" s="111"/>
      <c r="BA10" s="111"/>
      <c r="BB10" s="111"/>
      <c r="BC10" s="111"/>
      <c r="BD10" s="111"/>
      <c r="BE10" s="122">
        <f t="shared" si="4"/>
        <v>7.666666666666667</v>
      </c>
      <c r="BF10" s="111"/>
      <c r="BG10" s="111">
        <v>7</v>
      </c>
      <c r="BH10" s="111"/>
      <c r="BI10" s="123">
        <f t="shared" si="5"/>
        <v>7</v>
      </c>
      <c r="BJ10" s="125"/>
      <c r="BK10" s="111"/>
      <c r="BL10" s="111">
        <v>7</v>
      </c>
      <c r="BM10" s="111">
        <v>8</v>
      </c>
      <c r="BN10" s="111">
        <v>5</v>
      </c>
      <c r="BO10" s="111">
        <v>6</v>
      </c>
      <c r="BP10" s="111">
        <v>7</v>
      </c>
      <c r="BQ10" s="111">
        <v>6</v>
      </c>
      <c r="BR10" s="111">
        <v>7</v>
      </c>
      <c r="BS10" s="111"/>
      <c r="BT10" s="111">
        <v>9</v>
      </c>
      <c r="BU10" s="122">
        <f t="shared" si="6"/>
        <v>6.875</v>
      </c>
      <c r="BV10" s="111">
        <v>5</v>
      </c>
      <c r="BW10" s="111">
        <v>6</v>
      </c>
      <c r="BX10" s="111"/>
      <c r="BY10" s="111">
        <v>7</v>
      </c>
      <c r="BZ10" s="111">
        <v>6</v>
      </c>
      <c r="CA10" s="111">
        <v>5</v>
      </c>
      <c r="CB10" s="111">
        <v>4</v>
      </c>
      <c r="CC10" s="111"/>
      <c r="CD10" s="111">
        <v>6</v>
      </c>
      <c r="CE10" s="111">
        <v>7</v>
      </c>
      <c r="CF10" s="111">
        <v>11</v>
      </c>
      <c r="CG10" s="122">
        <f t="shared" si="7"/>
        <v>6.333333333333333</v>
      </c>
      <c r="CH10" s="111"/>
      <c r="CI10" s="111">
        <v>7</v>
      </c>
      <c r="CJ10" s="111">
        <v>7</v>
      </c>
      <c r="CK10" s="111"/>
      <c r="CL10" s="111">
        <v>6</v>
      </c>
      <c r="CM10" s="111"/>
      <c r="CN10" s="122">
        <f t="shared" si="8"/>
        <v>6.666666666666667</v>
      </c>
      <c r="CO10" s="111"/>
      <c r="CP10" s="111"/>
      <c r="CQ10" s="111"/>
      <c r="CR10" s="111"/>
      <c r="CS10" s="111">
        <v>7</v>
      </c>
      <c r="CT10" s="111">
        <v>9</v>
      </c>
      <c r="CU10" s="111">
        <v>6</v>
      </c>
      <c r="CV10" s="111"/>
      <c r="CW10" s="111"/>
      <c r="CX10" s="111"/>
      <c r="CY10" s="111"/>
      <c r="CZ10" s="111"/>
      <c r="DA10" s="122">
        <f t="shared" si="9"/>
        <v>7.333333333333333</v>
      </c>
      <c r="DB10" s="111"/>
      <c r="DC10" s="111">
        <v>6</v>
      </c>
      <c r="DD10" s="111"/>
      <c r="DE10" s="123">
        <f t="shared" si="10"/>
        <v>6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100">
        <v>1</v>
      </c>
      <c r="B11" s="153">
        <v>6</v>
      </c>
      <c r="C11" s="155" t="s">
        <v>189</v>
      </c>
      <c r="D11" s="158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5</v>
      </c>
      <c r="P11" s="111">
        <v>6</v>
      </c>
      <c r="Q11" s="111">
        <v>7</v>
      </c>
      <c r="R11" s="111">
        <v>5</v>
      </c>
      <c r="S11" s="111">
        <v>7</v>
      </c>
      <c r="T11" s="111">
        <v>7</v>
      </c>
      <c r="U11" s="111">
        <v>8</v>
      </c>
      <c r="V11" s="111">
        <v>8</v>
      </c>
      <c r="W11" s="111"/>
      <c r="X11" s="111">
        <v>8</v>
      </c>
      <c r="Y11" s="122">
        <f t="shared" si="1"/>
        <v>6.7777777777777777</v>
      </c>
      <c r="Z11" s="111">
        <v>9</v>
      </c>
      <c r="AA11" s="111">
        <v>9</v>
      </c>
      <c r="AB11" s="111"/>
      <c r="AC11" s="111">
        <v>7</v>
      </c>
      <c r="AD11" s="111">
        <v>5</v>
      </c>
      <c r="AE11" s="111">
        <v>6</v>
      </c>
      <c r="AF11" s="111">
        <v>4</v>
      </c>
      <c r="AG11" s="111"/>
      <c r="AH11" s="111">
        <v>7</v>
      </c>
      <c r="AI11" s="111">
        <v>7</v>
      </c>
      <c r="AJ11" s="111">
        <v>8</v>
      </c>
      <c r="AK11" s="122">
        <f t="shared" si="2"/>
        <v>6.8888888888888893</v>
      </c>
      <c r="AL11" s="111"/>
      <c r="AM11" s="111">
        <v>9</v>
      </c>
      <c r="AN11" s="111"/>
      <c r="AO11" s="111"/>
      <c r="AP11" s="111"/>
      <c r="AQ11" s="111"/>
      <c r="AR11" s="122">
        <f t="shared" si="3"/>
        <v>9</v>
      </c>
      <c r="AS11" s="111"/>
      <c r="AT11" s="111">
        <v>6</v>
      </c>
      <c r="AU11" s="111">
        <v>7</v>
      </c>
      <c r="AV11" s="111"/>
      <c r="AW11" s="111"/>
      <c r="AX11" s="111">
        <v>7</v>
      </c>
      <c r="AY11" s="111"/>
      <c r="AZ11" s="111"/>
      <c r="BA11" s="111"/>
      <c r="BB11" s="111"/>
      <c r="BC11" s="111"/>
      <c r="BD11" s="111"/>
      <c r="BE11" s="122">
        <f t="shared" si="4"/>
        <v>6.666666666666667</v>
      </c>
      <c r="BF11" s="111"/>
      <c r="BG11" s="111">
        <v>7</v>
      </c>
      <c r="BH11" s="111"/>
      <c r="BI11" s="123">
        <f t="shared" si="5"/>
        <v>7</v>
      </c>
      <c r="BJ11" s="125"/>
      <c r="BK11" s="111"/>
      <c r="BL11" s="111">
        <v>5</v>
      </c>
      <c r="BM11" s="111">
        <v>7</v>
      </c>
      <c r="BN11" s="111">
        <v>5</v>
      </c>
      <c r="BO11" s="111">
        <v>6</v>
      </c>
      <c r="BP11" s="111">
        <v>7</v>
      </c>
      <c r="BQ11" s="111">
        <v>6</v>
      </c>
      <c r="BR11" s="111">
        <v>8</v>
      </c>
      <c r="BS11" s="111"/>
      <c r="BT11" s="111">
        <v>7</v>
      </c>
      <c r="BU11" s="122">
        <f t="shared" si="6"/>
        <v>6.375</v>
      </c>
      <c r="BV11" s="111">
        <v>8</v>
      </c>
      <c r="BW11" s="111">
        <v>7</v>
      </c>
      <c r="BX11" s="111"/>
      <c r="BY11" s="111">
        <v>7</v>
      </c>
      <c r="BZ11" s="111">
        <v>6</v>
      </c>
      <c r="CA11" s="111">
        <v>6</v>
      </c>
      <c r="CB11" s="111">
        <v>4</v>
      </c>
      <c r="CC11" s="111"/>
      <c r="CD11" s="111">
        <v>8</v>
      </c>
      <c r="CE11" s="111">
        <v>8</v>
      </c>
      <c r="CF11" s="111">
        <v>10</v>
      </c>
      <c r="CG11" s="122">
        <f t="shared" si="7"/>
        <v>7.1111111111111107</v>
      </c>
      <c r="CH11" s="111"/>
      <c r="CI11" s="111">
        <v>8</v>
      </c>
      <c r="CJ11" s="111">
        <v>6</v>
      </c>
      <c r="CK11" s="111"/>
      <c r="CL11" s="111">
        <v>9</v>
      </c>
      <c r="CM11" s="111"/>
      <c r="CN11" s="122">
        <f t="shared" si="8"/>
        <v>7.666666666666667</v>
      </c>
      <c r="CO11" s="111"/>
      <c r="CP11" s="111"/>
      <c r="CQ11" s="111"/>
      <c r="CR11" s="111"/>
      <c r="CS11" s="111">
        <v>9</v>
      </c>
      <c r="CT11" s="111">
        <v>7</v>
      </c>
      <c r="CU11" s="111">
        <v>8</v>
      </c>
      <c r="CV11" s="111"/>
      <c r="CW11" s="111"/>
      <c r="CX11" s="111"/>
      <c r="CY11" s="111"/>
      <c r="CZ11" s="111"/>
      <c r="DA11" s="122">
        <f t="shared" si="9"/>
        <v>8</v>
      </c>
      <c r="DB11" s="111"/>
      <c r="DC11" s="111">
        <v>8</v>
      </c>
      <c r="DD11" s="111"/>
      <c r="DE11" s="123">
        <f t="shared" si="10"/>
        <v>8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100">
        <v>1</v>
      </c>
      <c r="B12" s="153">
        <v>7</v>
      </c>
      <c r="C12" s="155" t="s">
        <v>190</v>
      </c>
      <c r="D12" s="158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5</v>
      </c>
      <c r="P12" s="111">
        <v>5</v>
      </c>
      <c r="Q12" s="111">
        <v>6</v>
      </c>
      <c r="R12" s="111">
        <v>5</v>
      </c>
      <c r="S12" s="111">
        <v>7</v>
      </c>
      <c r="T12" s="111">
        <v>8</v>
      </c>
      <c r="U12" s="111">
        <v>6</v>
      </c>
      <c r="V12" s="111">
        <v>5</v>
      </c>
      <c r="W12" s="111"/>
      <c r="X12" s="111">
        <v>7</v>
      </c>
      <c r="Y12" s="122">
        <f t="shared" si="1"/>
        <v>6</v>
      </c>
      <c r="Z12" s="111">
        <v>4</v>
      </c>
      <c r="AA12" s="111">
        <v>4</v>
      </c>
      <c r="AB12" s="111"/>
      <c r="AC12" s="111">
        <v>6</v>
      </c>
      <c r="AD12" s="111">
        <v>5</v>
      </c>
      <c r="AE12" s="111">
        <v>5</v>
      </c>
      <c r="AF12" s="111">
        <v>4</v>
      </c>
      <c r="AG12" s="111"/>
      <c r="AH12" s="111">
        <v>7</v>
      </c>
      <c r="AI12" s="111">
        <v>7</v>
      </c>
      <c r="AJ12" s="111">
        <v>8</v>
      </c>
      <c r="AK12" s="122">
        <f t="shared" si="2"/>
        <v>5.5555555555555554</v>
      </c>
      <c r="AL12" s="111"/>
      <c r="AM12" s="111">
        <v>9</v>
      </c>
      <c r="AN12" s="111"/>
      <c r="AO12" s="111"/>
      <c r="AP12" s="111"/>
      <c r="AQ12" s="111"/>
      <c r="AR12" s="122">
        <f t="shared" si="3"/>
        <v>9</v>
      </c>
      <c r="AS12" s="111"/>
      <c r="AT12" s="111">
        <v>6</v>
      </c>
      <c r="AU12" s="111">
        <v>6</v>
      </c>
      <c r="AV12" s="111"/>
      <c r="AW12" s="111"/>
      <c r="AX12" s="111">
        <v>6</v>
      </c>
      <c r="AY12" s="111"/>
      <c r="AZ12" s="111"/>
      <c r="BA12" s="111"/>
      <c r="BB12" s="111"/>
      <c r="BC12" s="111"/>
      <c r="BD12" s="111"/>
      <c r="BE12" s="122">
        <f t="shared" si="4"/>
        <v>6</v>
      </c>
      <c r="BF12" s="111"/>
      <c r="BG12" s="111">
        <v>6</v>
      </c>
      <c r="BH12" s="111"/>
      <c r="BI12" s="123">
        <f t="shared" si="5"/>
        <v>6</v>
      </c>
      <c r="BJ12" s="125"/>
      <c r="BK12" s="111"/>
      <c r="BL12" s="111">
        <v>5</v>
      </c>
      <c r="BM12" s="111">
        <v>6</v>
      </c>
      <c r="BN12" s="111">
        <v>5</v>
      </c>
      <c r="BO12" s="111">
        <v>5</v>
      </c>
      <c r="BP12" s="111">
        <v>7</v>
      </c>
      <c r="BQ12" s="111">
        <v>5</v>
      </c>
      <c r="BR12" s="111">
        <v>5</v>
      </c>
      <c r="BS12" s="111"/>
      <c r="BT12" s="111">
        <v>6</v>
      </c>
      <c r="BU12" s="122">
        <f t="shared" si="6"/>
        <v>5.5</v>
      </c>
      <c r="BV12" s="111">
        <v>4</v>
      </c>
      <c r="BW12" s="111">
        <v>4</v>
      </c>
      <c r="BX12" s="111"/>
      <c r="BY12" s="111">
        <v>6</v>
      </c>
      <c r="BZ12" s="111">
        <v>7</v>
      </c>
      <c r="CA12" s="111">
        <v>4</v>
      </c>
      <c r="CB12" s="111">
        <v>4</v>
      </c>
      <c r="CC12" s="111"/>
      <c r="CD12" s="111">
        <v>6</v>
      </c>
      <c r="CE12" s="111">
        <v>8</v>
      </c>
      <c r="CF12" s="111"/>
      <c r="CG12" s="122">
        <f t="shared" si="7"/>
        <v>4.7777777777777777</v>
      </c>
      <c r="CH12" s="111"/>
      <c r="CI12" s="111">
        <v>8</v>
      </c>
      <c r="CJ12" s="111">
        <v>5</v>
      </c>
      <c r="CK12" s="111"/>
      <c r="CL12" s="111">
        <v>5</v>
      </c>
      <c r="CM12" s="111"/>
      <c r="CN12" s="122">
        <f t="shared" si="8"/>
        <v>6</v>
      </c>
      <c r="CO12" s="111"/>
      <c r="CP12" s="111"/>
      <c r="CQ12" s="111"/>
      <c r="CR12" s="111"/>
      <c r="CS12" s="111">
        <v>9</v>
      </c>
      <c r="CT12" s="111">
        <v>6</v>
      </c>
      <c r="CU12" s="111">
        <v>6</v>
      </c>
      <c r="CV12" s="111"/>
      <c r="CW12" s="111"/>
      <c r="CX12" s="111"/>
      <c r="CY12" s="111"/>
      <c r="CZ12" s="111"/>
      <c r="DA12" s="122">
        <f t="shared" si="9"/>
        <v>7</v>
      </c>
      <c r="DB12" s="111"/>
      <c r="DC12" s="111">
        <v>6</v>
      </c>
      <c r="DD12" s="111"/>
      <c r="DE12" s="123">
        <f t="shared" si="10"/>
        <v>6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100">
        <v>1</v>
      </c>
      <c r="B13" s="153">
        <v>8</v>
      </c>
      <c r="C13" s="155" t="s">
        <v>191</v>
      </c>
      <c r="D13" s="158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7</v>
      </c>
      <c r="P13" s="111">
        <v>8</v>
      </c>
      <c r="Q13" s="111">
        <v>7</v>
      </c>
      <c r="R13" s="111">
        <v>7</v>
      </c>
      <c r="S13" s="111">
        <v>7</v>
      </c>
      <c r="T13" s="111">
        <v>8</v>
      </c>
      <c r="U13" s="111">
        <v>8</v>
      </c>
      <c r="V13" s="111">
        <v>7</v>
      </c>
      <c r="W13" s="111"/>
      <c r="X13" s="111">
        <v>8</v>
      </c>
      <c r="Y13" s="122">
        <f t="shared" si="1"/>
        <v>7.4444444444444446</v>
      </c>
      <c r="Z13" s="111">
        <v>7</v>
      </c>
      <c r="AA13" s="111">
        <v>7</v>
      </c>
      <c r="AB13" s="111"/>
      <c r="AC13" s="111">
        <v>8</v>
      </c>
      <c r="AD13" s="111">
        <v>8</v>
      </c>
      <c r="AE13" s="111">
        <v>5</v>
      </c>
      <c r="AF13" s="111">
        <v>4</v>
      </c>
      <c r="AG13" s="111"/>
      <c r="AH13" s="111">
        <v>8</v>
      </c>
      <c r="AI13" s="111">
        <v>8</v>
      </c>
      <c r="AJ13" s="111">
        <v>4</v>
      </c>
      <c r="AK13" s="122">
        <f t="shared" si="2"/>
        <v>6.5555555555555554</v>
      </c>
      <c r="AL13" s="111"/>
      <c r="AM13" s="111">
        <v>8</v>
      </c>
      <c r="AN13" s="111"/>
      <c r="AO13" s="111"/>
      <c r="AP13" s="111"/>
      <c r="AQ13" s="111"/>
      <c r="AR13" s="122">
        <f t="shared" si="3"/>
        <v>8</v>
      </c>
      <c r="AS13" s="111"/>
      <c r="AT13" s="111">
        <v>7</v>
      </c>
      <c r="AU13" s="111">
        <v>7</v>
      </c>
      <c r="AV13" s="111"/>
      <c r="AW13" s="111"/>
      <c r="AX13" s="111">
        <v>7</v>
      </c>
      <c r="AY13" s="111"/>
      <c r="AZ13" s="111"/>
      <c r="BA13" s="111"/>
      <c r="BB13" s="111"/>
      <c r="BC13" s="111"/>
      <c r="BD13" s="111"/>
      <c r="BE13" s="122">
        <f t="shared" si="4"/>
        <v>7</v>
      </c>
      <c r="BF13" s="111"/>
      <c r="BG13" s="111">
        <v>7</v>
      </c>
      <c r="BH13" s="111"/>
      <c r="BI13" s="123">
        <f t="shared" si="5"/>
        <v>7</v>
      </c>
      <c r="BJ13" s="125"/>
      <c r="BK13" s="111"/>
      <c r="BL13" s="111">
        <v>7</v>
      </c>
      <c r="BM13" s="111">
        <v>8</v>
      </c>
      <c r="BN13" s="111">
        <v>7</v>
      </c>
      <c r="BO13" s="111">
        <v>6</v>
      </c>
      <c r="BP13" s="111">
        <v>7</v>
      </c>
      <c r="BQ13" s="111">
        <v>6</v>
      </c>
      <c r="BR13" s="111">
        <v>7</v>
      </c>
      <c r="BS13" s="111"/>
      <c r="BT13" s="111">
        <v>8</v>
      </c>
      <c r="BU13" s="122">
        <f t="shared" si="6"/>
        <v>7</v>
      </c>
      <c r="BV13" s="111">
        <v>5</v>
      </c>
      <c r="BW13" s="111">
        <v>4</v>
      </c>
      <c r="BX13" s="111"/>
      <c r="BY13" s="111">
        <v>8</v>
      </c>
      <c r="BZ13" s="111">
        <v>8</v>
      </c>
      <c r="CA13" s="111">
        <v>4</v>
      </c>
      <c r="CB13" s="111">
        <v>5</v>
      </c>
      <c r="CC13" s="111"/>
      <c r="CD13" s="111">
        <v>8</v>
      </c>
      <c r="CE13" s="111">
        <v>8</v>
      </c>
      <c r="CF13" s="111">
        <v>7</v>
      </c>
      <c r="CG13" s="122">
        <f t="shared" si="7"/>
        <v>6.333333333333333</v>
      </c>
      <c r="CH13" s="111"/>
      <c r="CI13" s="111">
        <v>8</v>
      </c>
      <c r="CJ13" s="111">
        <v>7</v>
      </c>
      <c r="CK13" s="111"/>
      <c r="CL13" s="111">
        <v>7</v>
      </c>
      <c r="CM13" s="111"/>
      <c r="CN13" s="122">
        <f t="shared" si="8"/>
        <v>7.333333333333333</v>
      </c>
      <c r="CO13" s="111"/>
      <c r="CP13" s="111"/>
      <c r="CQ13" s="111"/>
      <c r="CR13" s="111"/>
      <c r="CS13" s="111">
        <v>8</v>
      </c>
      <c r="CT13" s="111">
        <v>8</v>
      </c>
      <c r="CU13" s="111">
        <v>8</v>
      </c>
      <c r="CV13" s="111"/>
      <c r="CW13" s="111"/>
      <c r="CX13" s="111"/>
      <c r="CY13" s="111"/>
      <c r="CZ13" s="111"/>
      <c r="DA13" s="122">
        <f t="shared" si="9"/>
        <v>8</v>
      </c>
      <c r="DB13" s="111"/>
      <c r="DC13" s="111">
        <v>8</v>
      </c>
      <c r="DD13" s="111"/>
      <c r="DE13" s="123">
        <f t="shared" si="10"/>
        <v>8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100">
        <v>1</v>
      </c>
      <c r="B14" s="153">
        <v>9</v>
      </c>
      <c r="C14" s="155" t="s">
        <v>192</v>
      </c>
      <c r="D14" s="158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6</v>
      </c>
      <c r="P14" s="111">
        <v>6</v>
      </c>
      <c r="Q14" s="111">
        <v>6</v>
      </c>
      <c r="R14" s="111">
        <v>5</v>
      </c>
      <c r="S14" s="111">
        <v>6</v>
      </c>
      <c r="T14" s="111">
        <v>7</v>
      </c>
      <c r="U14" s="111">
        <v>6</v>
      </c>
      <c r="V14" s="111">
        <v>7</v>
      </c>
      <c r="W14" s="111"/>
      <c r="X14" s="111">
        <v>7</v>
      </c>
      <c r="Y14" s="122">
        <f t="shared" si="1"/>
        <v>6.2222222222222223</v>
      </c>
      <c r="Z14" s="111">
        <v>5</v>
      </c>
      <c r="AA14" s="111">
        <v>5</v>
      </c>
      <c r="AB14" s="111"/>
      <c r="AC14" s="111">
        <v>7</v>
      </c>
      <c r="AD14" s="111">
        <v>5</v>
      </c>
      <c r="AE14" s="111">
        <v>5</v>
      </c>
      <c r="AF14" s="111">
        <v>4</v>
      </c>
      <c r="AG14" s="111"/>
      <c r="AH14" s="111">
        <v>7</v>
      </c>
      <c r="AI14" s="111">
        <v>9</v>
      </c>
      <c r="AJ14" s="111">
        <v>8</v>
      </c>
      <c r="AK14" s="122">
        <f t="shared" si="2"/>
        <v>6.1111111111111107</v>
      </c>
      <c r="AL14" s="111"/>
      <c r="AM14" s="111">
        <v>10</v>
      </c>
      <c r="AN14" s="111"/>
      <c r="AO14" s="111"/>
      <c r="AP14" s="111"/>
      <c r="AQ14" s="111"/>
      <c r="AR14" s="122">
        <f t="shared" si="3"/>
        <v>10</v>
      </c>
      <c r="AS14" s="111"/>
      <c r="AT14" s="111">
        <v>7</v>
      </c>
      <c r="AU14" s="111">
        <v>7</v>
      </c>
      <c r="AV14" s="111"/>
      <c r="AW14" s="111"/>
      <c r="AX14" s="111">
        <v>7</v>
      </c>
      <c r="AY14" s="111"/>
      <c r="AZ14" s="111"/>
      <c r="BA14" s="111"/>
      <c r="BB14" s="111"/>
      <c r="BC14" s="111"/>
      <c r="BD14" s="111"/>
      <c r="BE14" s="122">
        <f t="shared" si="4"/>
        <v>7</v>
      </c>
      <c r="BF14" s="111"/>
      <c r="BG14" s="111">
        <v>7</v>
      </c>
      <c r="BH14" s="111"/>
      <c r="BI14" s="123">
        <f t="shared" si="5"/>
        <v>7</v>
      </c>
      <c r="BJ14" s="125"/>
      <c r="BK14" s="111"/>
      <c r="BL14" s="111">
        <v>5</v>
      </c>
      <c r="BM14" s="111">
        <v>6</v>
      </c>
      <c r="BN14" s="111">
        <v>4</v>
      </c>
      <c r="BO14" s="111">
        <v>4</v>
      </c>
      <c r="BP14" s="111">
        <v>7</v>
      </c>
      <c r="BQ14" s="111">
        <v>5</v>
      </c>
      <c r="BR14" s="111">
        <v>6</v>
      </c>
      <c r="BS14" s="111"/>
      <c r="BT14" s="111">
        <v>6</v>
      </c>
      <c r="BU14" s="122">
        <f t="shared" si="6"/>
        <v>5.375</v>
      </c>
      <c r="BV14" s="111">
        <v>4</v>
      </c>
      <c r="BW14" s="111">
        <v>4</v>
      </c>
      <c r="BX14" s="111"/>
      <c r="BY14" s="111">
        <v>7</v>
      </c>
      <c r="BZ14" s="111">
        <v>5</v>
      </c>
      <c r="CA14" s="111">
        <v>5</v>
      </c>
      <c r="CB14" s="111">
        <v>4</v>
      </c>
      <c r="CC14" s="111"/>
      <c r="CD14" s="111">
        <v>6</v>
      </c>
      <c r="CE14" s="111">
        <v>9</v>
      </c>
      <c r="CF14" s="111"/>
      <c r="CG14" s="122">
        <f t="shared" si="7"/>
        <v>4.8888888888888893</v>
      </c>
      <c r="CH14" s="111"/>
      <c r="CI14" s="111">
        <v>9</v>
      </c>
      <c r="CJ14" s="111">
        <v>5</v>
      </c>
      <c r="CK14" s="111"/>
      <c r="CL14" s="111">
        <v>6</v>
      </c>
      <c r="CM14" s="111"/>
      <c r="CN14" s="122">
        <f t="shared" si="8"/>
        <v>6.666666666666667</v>
      </c>
      <c r="CO14" s="111"/>
      <c r="CP14" s="111"/>
      <c r="CQ14" s="111"/>
      <c r="CR14" s="111"/>
      <c r="CS14" s="111">
        <v>9</v>
      </c>
      <c r="CT14" s="111">
        <v>7</v>
      </c>
      <c r="CU14" s="111">
        <v>6</v>
      </c>
      <c r="CV14" s="111"/>
      <c r="CW14" s="111"/>
      <c r="CX14" s="111"/>
      <c r="CY14" s="111"/>
      <c r="CZ14" s="111"/>
      <c r="DA14" s="122">
        <f t="shared" si="9"/>
        <v>7.333333333333333</v>
      </c>
      <c r="DB14" s="111"/>
      <c r="DC14" s="111">
        <v>6</v>
      </c>
      <c r="DD14" s="111"/>
      <c r="DE14" s="123">
        <f t="shared" si="10"/>
        <v>6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100">
        <v>1</v>
      </c>
      <c r="B15" s="153">
        <v>10</v>
      </c>
      <c r="C15" s="155" t="s">
        <v>193</v>
      </c>
      <c r="D15" s="158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8</v>
      </c>
      <c r="P15" s="111">
        <v>8</v>
      </c>
      <c r="Q15" s="111">
        <v>8</v>
      </c>
      <c r="R15" s="111">
        <v>8</v>
      </c>
      <c r="S15" s="111">
        <v>8</v>
      </c>
      <c r="T15" s="111">
        <v>9</v>
      </c>
      <c r="U15" s="111">
        <v>8</v>
      </c>
      <c r="V15" s="111">
        <v>9</v>
      </c>
      <c r="W15" s="111"/>
      <c r="X15" s="111">
        <v>9</v>
      </c>
      <c r="Y15" s="122">
        <f t="shared" si="1"/>
        <v>8.3333333333333339</v>
      </c>
      <c r="Z15" s="111">
        <v>8</v>
      </c>
      <c r="AA15" s="111">
        <v>8</v>
      </c>
      <c r="AB15" s="111"/>
      <c r="AC15" s="111">
        <v>10</v>
      </c>
      <c r="AD15" s="111">
        <v>9</v>
      </c>
      <c r="AE15" s="111">
        <v>10</v>
      </c>
      <c r="AF15" s="111">
        <v>7</v>
      </c>
      <c r="AG15" s="111"/>
      <c r="AH15" s="111">
        <v>10</v>
      </c>
      <c r="AI15" s="111">
        <v>9</v>
      </c>
      <c r="AJ15" s="111">
        <v>8</v>
      </c>
      <c r="AK15" s="122">
        <f t="shared" si="2"/>
        <v>8.7777777777777786</v>
      </c>
      <c r="AL15" s="111"/>
      <c r="AM15" s="111">
        <v>9</v>
      </c>
      <c r="AN15" s="111"/>
      <c r="AO15" s="111"/>
      <c r="AP15" s="111"/>
      <c r="AQ15" s="111"/>
      <c r="AR15" s="122">
        <f t="shared" si="3"/>
        <v>9</v>
      </c>
      <c r="AS15" s="111"/>
      <c r="AT15" s="111">
        <v>10</v>
      </c>
      <c r="AU15" s="111">
        <v>9</v>
      </c>
      <c r="AV15" s="111"/>
      <c r="AW15" s="111"/>
      <c r="AX15" s="111">
        <v>9</v>
      </c>
      <c r="AY15" s="111"/>
      <c r="AZ15" s="111"/>
      <c r="BA15" s="111"/>
      <c r="BB15" s="111"/>
      <c r="BC15" s="111"/>
      <c r="BD15" s="111"/>
      <c r="BE15" s="122">
        <f t="shared" si="4"/>
        <v>9.3333333333333339</v>
      </c>
      <c r="BF15" s="111"/>
      <c r="BG15" s="111">
        <v>10</v>
      </c>
      <c r="BH15" s="111"/>
      <c r="BI15" s="123">
        <f t="shared" si="5"/>
        <v>10</v>
      </c>
      <c r="BJ15" s="125"/>
      <c r="BK15" s="111"/>
      <c r="BL15" s="111">
        <v>9</v>
      </c>
      <c r="BM15" s="111">
        <v>9</v>
      </c>
      <c r="BN15" s="111">
        <v>9</v>
      </c>
      <c r="BO15" s="111">
        <v>9</v>
      </c>
      <c r="BP15" s="111">
        <v>7</v>
      </c>
      <c r="BQ15" s="111">
        <v>10</v>
      </c>
      <c r="BR15" s="111">
        <v>7</v>
      </c>
      <c r="BS15" s="111"/>
      <c r="BT15" s="111">
        <v>10</v>
      </c>
      <c r="BU15" s="122">
        <f t="shared" si="6"/>
        <v>8.75</v>
      </c>
      <c r="BV15" s="111">
        <v>9</v>
      </c>
      <c r="BW15" s="111">
        <v>9</v>
      </c>
      <c r="BX15" s="111"/>
      <c r="BY15" s="111">
        <v>10</v>
      </c>
      <c r="BZ15" s="111">
        <v>10</v>
      </c>
      <c r="CA15" s="111">
        <v>10</v>
      </c>
      <c r="CB15" s="111">
        <v>7</v>
      </c>
      <c r="CC15" s="111"/>
      <c r="CD15" s="111">
        <v>10</v>
      </c>
      <c r="CE15" s="111">
        <v>9</v>
      </c>
      <c r="CF15" s="111">
        <v>10</v>
      </c>
      <c r="CG15" s="122">
        <f t="shared" si="7"/>
        <v>9.3333333333333339</v>
      </c>
      <c r="CH15" s="111"/>
      <c r="CI15" s="111">
        <v>9</v>
      </c>
      <c r="CJ15" s="111">
        <v>10</v>
      </c>
      <c r="CK15" s="111"/>
      <c r="CL15" s="111">
        <v>9</v>
      </c>
      <c r="CM15" s="111"/>
      <c r="CN15" s="122">
        <f t="shared" si="8"/>
        <v>9.3333333333333339</v>
      </c>
      <c r="CO15" s="111"/>
      <c r="CP15" s="111"/>
      <c r="CQ15" s="111"/>
      <c r="CR15" s="111"/>
      <c r="CS15" s="111">
        <v>9</v>
      </c>
      <c r="CT15" s="111">
        <v>10</v>
      </c>
      <c r="CU15" s="111">
        <v>10</v>
      </c>
      <c r="CV15" s="111"/>
      <c r="CW15" s="111"/>
      <c r="CX15" s="111"/>
      <c r="CY15" s="111"/>
      <c r="CZ15" s="111"/>
      <c r="DA15" s="122">
        <f t="shared" si="9"/>
        <v>9.6666666666666661</v>
      </c>
      <c r="DB15" s="111"/>
      <c r="DC15" s="111">
        <v>10</v>
      </c>
      <c r="DD15" s="111"/>
      <c r="DE15" s="123">
        <f t="shared" si="10"/>
        <v>10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100">
        <v>1</v>
      </c>
      <c r="B16" s="153">
        <v>11</v>
      </c>
      <c r="C16" s="155" t="s">
        <v>194</v>
      </c>
      <c r="D16" s="158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8</v>
      </c>
      <c r="P16" s="111">
        <v>7</v>
      </c>
      <c r="Q16" s="111">
        <v>8</v>
      </c>
      <c r="R16" s="111">
        <v>5</v>
      </c>
      <c r="S16" s="111">
        <v>7</v>
      </c>
      <c r="T16" s="111">
        <v>7</v>
      </c>
      <c r="U16" s="111">
        <v>7</v>
      </c>
      <c r="V16" s="111">
        <v>8</v>
      </c>
      <c r="W16" s="111"/>
      <c r="X16" s="111">
        <v>9</v>
      </c>
      <c r="Y16" s="122">
        <f t="shared" si="1"/>
        <v>7.333333333333333</v>
      </c>
      <c r="Z16" s="111">
        <v>7</v>
      </c>
      <c r="AA16" s="111">
        <v>7</v>
      </c>
      <c r="AB16" s="111"/>
      <c r="AC16" s="111">
        <v>9</v>
      </c>
      <c r="AD16" s="111">
        <v>6</v>
      </c>
      <c r="AE16" s="111">
        <v>7</v>
      </c>
      <c r="AF16" s="111">
        <v>4</v>
      </c>
      <c r="AG16" s="111"/>
      <c r="AH16" s="111">
        <v>9</v>
      </c>
      <c r="AI16" s="111">
        <v>8</v>
      </c>
      <c r="AJ16" s="111">
        <v>7</v>
      </c>
      <c r="AK16" s="122">
        <f t="shared" si="2"/>
        <v>7.1111111111111107</v>
      </c>
      <c r="AL16" s="111"/>
      <c r="AM16" s="111">
        <v>8</v>
      </c>
      <c r="AN16" s="111"/>
      <c r="AO16" s="111"/>
      <c r="AP16" s="111"/>
      <c r="AQ16" s="111"/>
      <c r="AR16" s="122">
        <f t="shared" si="3"/>
        <v>8</v>
      </c>
      <c r="AS16" s="111"/>
      <c r="AT16" s="111">
        <v>7</v>
      </c>
      <c r="AU16" s="111">
        <v>8</v>
      </c>
      <c r="AV16" s="111"/>
      <c r="AW16" s="111"/>
      <c r="AX16" s="111">
        <v>9</v>
      </c>
      <c r="AY16" s="111"/>
      <c r="AZ16" s="111"/>
      <c r="BA16" s="111"/>
      <c r="BB16" s="111"/>
      <c r="BC16" s="111"/>
      <c r="BD16" s="111"/>
      <c r="BE16" s="122">
        <f t="shared" si="4"/>
        <v>8</v>
      </c>
      <c r="BF16" s="111"/>
      <c r="BG16" s="111">
        <v>7</v>
      </c>
      <c r="BH16" s="111"/>
      <c r="BI16" s="123">
        <f t="shared" si="5"/>
        <v>7</v>
      </c>
      <c r="BJ16" s="125"/>
      <c r="BK16" s="111"/>
      <c r="BL16" s="111">
        <v>7</v>
      </c>
      <c r="BM16" s="111">
        <v>8</v>
      </c>
      <c r="BN16" s="111">
        <v>5</v>
      </c>
      <c r="BO16" s="111">
        <v>7</v>
      </c>
      <c r="BP16" s="111">
        <v>6</v>
      </c>
      <c r="BQ16" s="111">
        <v>7</v>
      </c>
      <c r="BR16" s="111">
        <v>8</v>
      </c>
      <c r="BS16" s="111"/>
      <c r="BT16" s="111">
        <v>7</v>
      </c>
      <c r="BU16" s="122">
        <f t="shared" si="6"/>
        <v>6.875</v>
      </c>
      <c r="BV16" s="111">
        <v>5</v>
      </c>
      <c r="BW16" s="111">
        <v>4</v>
      </c>
      <c r="BX16" s="111"/>
      <c r="BY16" s="111">
        <v>9</v>
      </c>
      <c r="BZ16" s="111">
        <v>6</v>
      </c>
      <c r="CA16" s="111">
        <v>6</v>
      </c>
      <c r="CB16" s="111">
        <v>4</v>
      </c>
      <c r="CC16" s="111"/>
      <c r="CD16" s="111">
        <v>9</v>
      </c>
      <c r="CE16" s="111">
        <v>8</v>
      </c>
      <c r="CF16" s="111"/>
      <c r="CG16" s="122">
        <f t="shared" si="7"/>
        <v>5.666666666666667</v>
      </c>
      <c r="CH16" s="111"/>
      <c r="CI16" s="111">
        <v>7</v>
      </c>
      <c r="CJ16" s="111">
        <v>7</v>
      </c>
      <c r="CK16" s="111"/>
      <c r="CL16" s="111">
        <v>7</v>
      </c>
      <c r="CM16" s="111"/>
      <c r="CN16" s="122">
        <f t="shared" si="8"/>
        <v>7</v>
      </c>
      <c r="CO16" s="111"/>
      <c r="CP16" s="111"/>
      <c r="CQ16" s="111"/>
      <c r="CR16" s="111"/>
      <c r="CS16" s="111">
        <v>8</v>
      </c>
      <c r="CT16" s="111">
        <v>9</v>
      </c>
      <c r="CU16" s="111">
        <v>7</v>
      </c>
      <c r="CV16" s="111"/>
      <c r="CW16" s="111"/>
      <c r="CX16" s="111"/>
      <c r="CY16" s="111"/>
      <c r="CZ16" s="111"/>
      <c r="DA16" s="122">
        <f t="shared" si="9"/>
        <v>8</v>
      </c>
      <c r="DB16" s="111"/>
      <c r="DC16" s="111">
        <v>6</v>
      </c>
      <c r="DD16" s="111"/>
      <c r="DE16" s="123">
        <f t="shared" si="10"/>
        <v>6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100">
        <v>1</v>
      </c>
      <c r="B17" s="153">
        <v>12</v>
      </c>
      <c r="C17" s="155" t="s">
        <v>195</v>
      </c>
      <c r="D17" s="158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8</v>
      </c>
      <c r="P17" s="111">
        <v>8</v>
      </c>
      <c r="Q17" s="111">
        <v>9</v>
      </c>
      <c r="R17" s="111">
        <v>9</v>
      </c>
      <c r="S17" s="111">
        <v>10</v>
      </c>
      <c r="T17" s="111">
        <v>10</v>
      </c>
      <c r="U17" s="111">
        <v>9</v>
      </c>
      <c r="V17" s="111">
        <v>10</v>
      </c>
      <c r="W17" s="111"/>
      <c r="X17" s="111">
        <v>10</v>
      </c>
      <c r="Y17" s="122">
        <f t="shared" si="1"/>
        <v>9.2222222222222214</v>
      </c>
      <c r="Z17" s="111">
        <v>8</v>
      </c>
      <c r="AA17" s="111">
        <v>8</v>
      </c>
      <c r="AB17" s="111"/>
      <c r="AC17" s="111">
        <v>10</v>
      </c>
      <c r="AD17" s="111">
        <v>10</v>
      </c>
      <c r="AE17" s="111">
        <v>9</v>
      </c>
      <c r="AF17" s="111">
        <v>7</v>
      </c>
      <c r="AG17" s="111"/>
      <c r="AH17" s="111">
        <v>10</v>
      </c>
      <c r="AI17" s="111">
        <v>11</v>
      </c>
      <c r="AJ17" s="111">
        <v>8</v>
      </c>
      <c r="AK17" s="122">
        <f t="shared" si="2"/>
        <v>9</v>
      </c>
      <c r="AL17" s="111"/>
      <c r="AM17" s="111">
        <v>10</v>
      </c>
      <c r="AN17" s="111"/>
      <c r="AO17" s="111"/>
      <c r="AP17" s="111"/>
      <c r="AQ17" s="111"/>
      <c r="AR17" s="122">
        <f t="shared" si="3"/>
        <v>10</v>
      </c>
      <c r="AS17" s="111"/>
      <c r="AT17" s="111">
        <v>9</v>
      </c>
      <c r="AU17" s="111">
        <v>9</v>
      </c>
      <c r="AV17" s="111"/>
      <c r="AW17" s="111"/>
      <c r="AX17" s="111">
        <v>10</v>
      </c>
      <c r="AY17" s="111"/>
      <c r="AZ17" s="111"/>
      <c r="BA17" s="111"/>
      <c r="BB17" s="111"/>
      <c r="BC17" s="111"/>
      <c r="BD17" s="111"/>
      <c r="BE17" s="122">
        <f t="shared" si="4"/>
        <v>9.3333333333333339</v>
      </c>
      <c r="BF17" s="111"/>
      <c r="BG17" s="111">
        <v>8</v>
      </c>
      <c r="BH17" s="111"/>
      <c r="BI17" s="123">
        <f t="shared" si="5"/>
        <v>8</v>
      </c>
      <c r="BJ17" s="125"/>
      <c r="BK17" s="111"/>
      <c r="BL17" s="111">
        <v>8</v>
      </c>
      <c r="BM17" s="111">
        <v>9</v>
      </c>
      <c r="BN17" s="111">
        <v>9</v>
      </c>
      <c r="BO17" s="111">
        <v>9</v>
      </c>
      <c r="BP17" s="111">
        <v>11</v>
      </c>
      <c r="BQ17" s="111">
        <v>8</v>
      </c>
      <c r="BR17" s="111">
        <v>10</v>
      </c>
      <c r="BS17" s="111"/>
      <c r="BT17" s="111">
        <v>10</v>
      </c>
      <c r="BU17" s="122">
        <f t="shared" si="6"/>
        <v>9.25</v>
      </c>
      <c r="BV17" s="111">
        <v>9</v>
      </c>
      <c r="BW17" s="111">
        <v>8</v>
      </c>
      <c r="BX17" s="111"/>
      <c r="BY17" s="111">
        <v>10</v>
      </c>
      <c r="BZ17" s="111">
        <v>11</v>
      </c>
      <c r="CA17" s="111">
        <v>7</v>
      </c>
      <c r="CB17" s="111">
        <v>9</v>
      </c>
      <c r="CC17" s="111"/>
      <c r="CD17" s="111">
        <v>8</v>
      </c>
      <c r="CE17" s="111">
        <v>10</v>
      </c>
      <c r="CF17" s="111">
        <v>9</v>
      </c>
      <c r="CG17" s="122">
        <f t="shared" si="7"/>
        <v>9</v>
      </c>
      <c r="CH17" s="111"/>
      <c r="CI17" s="111">
        <v>10</v>
      </c>
      <c r="CJ17" s="111">
        <v>9</v>
      </c>
      <c r="CK17" s="111"/>
      <c r="CL17" s="111">
        <v>10</v>
      </c>
      <c r="CM17" s="111"/>
      <c r="CN17" s="122">
        <f t="shared" si="8"/>
        <v>9.6666666666666661</v>
      </c>
      <c r="CO17" s="111"/>
      <c r="CP17" s="111"/>
      <c r="CQ17" s="111"/>
      <c r="CR17" s="111"/>
      <c r="CS17" s="111">
        <v>10</v>
      </c>
      <c r="CT17" s="111">
        <v>10</v>
      </c>
      <c r="CU17" s="111">
        <v>8</v>
      </c>
      <c r="CV17" s="111"/>
      <c r="CW17" s="111"/>
      <c r="CX17" s="111"/>
      <c r="CY17" s="111"/>
      <c r="CZ17" s="111"/>
      <c r="DA17" s="122">
        <f t="shared" si="9"/>
        <v>9.3333333333333339</v>
      </c>
      <c r="DB17" s="111"/>
      <c r="DC17" s="111">
        <v>8</v>
      </c>
      <c r="DD17" s="111"/>
      <c r="DE17" s="123">
        <f t="shared" si="10"/>
        <v>8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100">
        <v>1</v>
      </c>
      <c r="B18" s="153">
        <v>13</v>
      </c>
      <c r="C18" s="155" t="s">
        <v>196</v>
      </c>
      <c r="D18" s="158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5</v>
      </c>
      <c r="P18" s="111">
        <v>7</v>
      </c>
      <c r="Q18" s="111">
        <v>9</v>
      </c>
      <c r="R18" s="111">
        <v>5</v>
      </c>
      <c r="S18" s="111">
        <v>9</v>
      </c>
      <c r="T18" s="111">
        <v>8</v>
      </c>
      <c r="U18" s="111">
        <v>8</v>
      </c>
      <c r="V18" s="111">
        <v>9</v>
      </c>
      <c r="W18" s="111"/>
      <c r="X18" s="111">
        <v>9</v>
      </c>
      <c r="Y18" s="122">
        <f t="shared" si="1"/>
        <v>7.666666666666667</v>
      </c>
      <c r="Z18" s="111">
        <v>7</v>
      </c>
      <c r="AA18" s="111">
        <v>6</v>
      </c>
      <c r="AB18" s="111"/>
      <c r="AC18" s="111">
        <v>8</v>
      </c>
      <c r="AD18" s="111">
        <v>11</v>
      </c>
      <c r="AE18" s="111">
        <v>6</v>
      </c>
      <c r="AF18" s="111">
        <v>4</v>
      </c>
      <c r="AG18" s="111"/>
      <c r="AH18" s="111">
        <v>7</v>
      </c>
      <c r="AI18" s="111">
        <v>7</v>
      </c>
      <c r="AJ18" s="111">
        <v>7</v>
      </c>
      <c r="AK18" s="122">
        <f t="shared" si="2"/>
        <v>7</v>
      </c>
      <c r="AL18" s="111"/>
      <c r="AM18" s="111">
        <v>8</v>
      </c>
      <c r="AN18" s="111"/>
      <c r="AO18" s="111"/>
      <c r="AP18" s="111"/>
      <c r="AQ18" s="111"/>
      <c r="AR18" s="122">
        <f t="shared" si="3"/>
        <v>8</v>
      </c>
      <c r="AS18" s="111"/>
      <c r="AT18" s="111">
        <v>6</v>
      </c>
      <c r="AU18" s="111">
        <v>7</v>
      </c>
      <c r="AV18" s="111"/>
      <c r="AW18" s="111"/>
      <c r="AX18" s="111">
        <v>9</v>
      </c>
      <c r="AY18" s="111"/>
      <c r="AZ18" s="111"/>
      <c r="BA18" s="111"/>
      <c r="BB18" s="111"/>
      <c r="BC18" s="111"/>
      <c r="BD18" s="111"/>
      <c r="BE18" s="122">
        <f t="shared" si="4"/>
        <v>7.333333333333333</v>
      </c>
      <c r="BF18" s="111"/>
      <c r="BG18" s="111">
        <v>6</v>
      </c>
      <c r="BH18" s="111"/>
      <c r="BI18" s="123">
        <f t="shared" si="5"/>
        <v>6</v>
      </c>
      <c r="BJ18" s="125"/>
      <c r="BK18" s="111"/>
      <c r="BL18" s="111">
        <v>6</v>
      </c>
      <c r="BM18" s="111">
        <v>8</v>
      </c>
      <c r="BN18" s="111">
        <v>5</v>
      </c>
      <c r="BO18" s="111">
        <v>6</v>
      </c>
      <c r="BP18" s="111">
        <v>8</v>
      </c>
      <c r="BQ18" s="111">
        <v>8</v>
      </c>
      <c r="BR18" s="111">
        <v>9</v>
      </c>
      <c r="BS18" s="111"/>
      <c r="BT18" s="111">
        <v>8</v>
      </c>
      <c r="BU18" s="122">
        <f t="shared" si="6"/>
        <v>7.25</v>
      </c>
      <c r="BV18" s="111">
        <v>6</v>
      </c>
      <c r="BW18" s="111">
        <v>5</v>
      </c>
      <c r="BX18" s="111"/>
      <c r="BY18" s="111">
        <v>8</v>
      </c>
      <c r="BZ18" s="111">
        <v>10</v>
      </c>
      <c r="CA18" s="111">
        <v>4</v>
      </c>
      <c r="CB18" s="111">
        <v>4</v>
      </c>
      <c r="CC18" s="111"/>
      <c r="CD18" s="111">
        <v>7</v>
      </c>
      <c r="CE18" s="111">
        <v>8</v>
      </c>
      <c r="CF18" s="111">
        <v>8</v>
      </c>
      <c r="CG18" s="122">
        <f t="shared" si="7"/>
        <v>6.666666666666667</v>
      </c>
      <c r="CH18" s="111"/>
      <c r="CI18" s="111">
        <v>7</v>
      </c>
      <c r="CJ18" s="111">
        <v>8</v>
      </c>
      <c r="CK18" s="111"/>
      <c r="CL18" s="111">
        <v>8</v>
      </c>
      <c r="CM18" s="111"/>
      <c r="CN18" s="122">
        <f t="shared" si="8"/>
        <v>7.666666666666667</v>
      </c>
      <c r="CO18" s="111"/>
      <c r="CP18" s="111"/>
      <c r="CQ18" s="111"/>
      <c r="CR18" s="111"/>
      <c r="CS18" s="111">
        <v>7</v>
      </c>
      <c r="CT18" s="111">
        <v>9</v>
      </c>
      <c r="CU18" s="111">
        <v>6</v>
      </c>
      <c r="CV18" s="111"/>
      <c r="CW18" s="111"/>
      <c r="CX18" s="111"/>
      <c r="CY18" s="111"/>
      <c r="CZ18" s="111"/>
      <c r="DA18" s="122">
        <f t="shared" si="9"/>
        <v>7.333333333333333</v>
      </c>
      <c r="DB18" s="111"/>
      <c r="DC18" s="111">
        <v>6</v>
      </c>
      <c r="DD18" s="111"/>
      <c r="DE18" s="123">
        <f t="shared" si="10"/>
        <v>6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100">
        <v>1</v>
      </c>
      <c r="B19" s="153">
        <v>14</v>
      </c>
      <c r="C19" s="155" t="s">
        <v>197</v>
      </c>
      <c r="D19" s="158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7</v>
      </c>
      <c r="P19" s="111">
        <v>8</v>
      </c>
      <c r="Q19" s="111">
        <v>6</v>
      </c>
      <c r="R19" s="111">
        <v>7</v>
      </c>
      <c r="S19" s="111">
        <v>8</v>
      </c>
      <c r="T19" s="111">
        <v>9</v>
      </c>
      <c r="U19" s="111">
        <v>7</v>
      </c>
      <c r="V19" s="111">
        <v>7</v>
      </c>
      <c r="W19" s="111"/>
      <c r="X19" s="111">
        <v>7</v>
      </c>
      <c r="Y19" s="122">
        <f t="shared" si="1"/>
        <v>7.333333333333333</v>
      </c>
      <c r="Z19" s="111">
        <v>8</v>
      </c>
      <c r="AA19" s="111">
        <v>8</v>
      </c>
      <c r="AB19" s="111"/>
      <c r="AC19" s="111">
        <v>8</v>
      </c>
      <c r="AD19" s="111">
        <v>5</v>
      </c>
      <c r="AE19" s="111">
        <v>7</v>
      </c>
      <c r="AF19" s="111">
        <v>4</v>
      </c>
      <c r="AG19" s="111"/>
      <c r="AH19" s="111">
        <v>8</v>
      </c>
      <c r="AI19" s="111">
        <v>8</v>
      </c>
      <c r="AJ19" s="111">
        <v>8</v>
      </c>
      <c r="AK19" s="122">
        <f t="shared" si="2"/>
        <v>7.1111111111111107</v>
      </c>
      <c r="AL19" s="111"/>
      <c r="AM19" s="111">
        <v>8</v>
      </c>
      <c r="AN19" s="111"/>
      <c r="AO19" s="111"/>
      <c r="AP19" s="111"/>
      <c r="AQ19" s="111"/>
      <c r="AR19" s="122">
        <f t="shared" si="3"/>
        <v>8</v>
      </c>
      <c r="AS19" s="111"/>
      <c r="AT19" s="111">
        <v>7</v>
      </c>
      <c r="AU19" s="111">
        <v>8</v>
      </c>
      <c r="AV19" s="111"/>
      <c r="AW19" s="111"/>
      <c r="AX19" s="111">
        <v>9</v>
      </c>
      <c r="AY19" s="111"/>
      <c r="AZ19" s="111"/>
      <c r="BA19" s="111"/>
      <c r="BB19" s="111"/>
      <c r="BC19" s="111"/>
      <c r="BD19" s="111"/>
      <c r="BE19" s="122">
        <f t="shared" si="4"/>
        <v>8</v>
      </c>
      <c r="BF19" s="111"/>
      <c r="BG19" s="111">
        <v>7</v>
      </c>
      <c r="BH19" s="111"/>
      <c r="BI19" s="123">
        <f t="shared" si="5"/>
        <v>7</v>
      </c>
      <c r="BJ19" s="125"/>
      <c r="BK19" s="111"/>
      <c r="BL19" s="111">
        <v>7</v>
      </c>
      <c r="BM19" s="111">
        <v>7</v>
      </c>
      <c r="BN19" s="111">
        <v>8</v>
      </c>
      <c r="BO19" s="111">
        <v>7</v>
      </c>
      <c r="BP19" s="111">
        <v>8</v>
      </c>
      <c r="BQ19" s="111">
        <v>8</v>
      </c>
      <c r="BR19" s="111">
        <v>7</v>
      </c>
      <c r="BS19" s="111"/>
      <c r="BT19" s="111">
        <v>7</v>
      </c>
      <c r="BU19" s="122">
        <f t="shared" si="6"/>
        <v>7.375</v>
      </c>
      <c r="BV19" s="111">
        <v>7</v>
      </c>
      <c r="BW19" s="111">
        <v>6</v>
      </c>
      <c r="BX19" s="111"/>
      <c r="BY19" s="111">
        <v>7</v>
      </c>
      <c r="BZ19" s="111">
        <v>7</v>
      </c>
      <c r="CA19" s="111">
        <v>5</v>
      </c>
      <c r="CB19" s="111">
        <v>4</v>
      </c>
      <c r="CC19" s="111"/>
      <c r="CD19" s="111">
        <v>8</v>
      </c>
      <c r="CE19" s="111">
        <v>8</v>
      </c>
      <c r="CF19" s="111"/>
      <c r="CG19" s="122">
        <f t="shared" si="7"/>
        <v>5.7777777777777777</v>
      </c>
      <c r="CH19" s="111"/>
      <c r="CI19" s="111">
        <v>8</v>
      </c>
      <c r="CJ19" s="111">
        <v>7</v>
      </c>
      <c r="CK19" s="111"/>
      <c r="CL19" s="111">
        <v>7</v>
      </c>
      <c r="CM19" s="111"/>
      <c r="CN19" s="122">
        <f t="shared" si="8"/>
        <v>7.333333333333333</v>
      </c>
      <c r="CO19" s="111"/>
      <c r="CP19" s="111"/>
      <c r="CQ19" s="111"/>
      <c r="CR19" s="111"/>
      <c r="CS19" s="111">
        <v>8</v>
      </c>
      <c r="CT19" s="111">
        <v>7</v>
      </c>
      <c r="CU19" s="111">
        <v>7</v>
      </c>
      <c r="CV19" s="111"/>
      <c r="CW19" s="111"/>
      <c r="CX19" s="111"/>
      <c r="CY19" s="111"/>
      <c r="CZ19" s="111"/>
      <c r="DA19" s="122">
        <f t="shared" si="9"/>
        <v>7.333333333333333</v>
      </c>
      <c r="DB19" s="111"/>
      <c r="DC19" s="111">
        <v>7</v>
      </c>
      <c r="DD19" s="111"/>
      <c r="DE19" s="123">
        <f t="shared" si="10"/>
        <v>7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100">
        <v>1</v>
      </c>
      <c r="B20" s="153">
        <v>15</v>
      </c>
      <c r="C20" s="155" t="s">
        <v>198</v>
      </c>
      <c r="D20" s="158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9</v>
      </c>
      <c r="P20" s="111">
        <v>9</v>
      </c>
      <c r="Q20" s="111">
        <v>9</v>
      </c>
      <c r="R20" s="111">
        <v>9</v>
      </c>
      <c r="S20" s="111">
        <v>10</v>
      </c>
      <c r="T20" s="111">
        <v>9</v>
      </c>
      <c r="U20" s="111">
        <v>10</v>
      </c>
      <c r="V20" s="111">
        <v>9</v>
      </c>
      <c r="W20" s="111"/>
      <c r="X20" s="111">
        <v>10</v>
      </c>
      <c r="Y20" s="122">
        <f t="shared" si="1"/>
        <v>9.3333333333333339</v>
      </c>
      <c r="Z20" s="111">
        <v>8</v>
      </c>
      <c r="AA20" s="111">
        <v>8</v>
      </c>
      <c r="AB20" s="111"/>
      <c r="AC20" s="111">
        <v>9</v>
      </c>
      <c r="AD20" s="111">
        <v>10</v>
      </c>
      <c r="AE20" s="111">
        <v>9</v>
      </c>
      <c r="AF20" s="111">
        <v>9</v>
      </c>
      <c r="AG20" s="111"/>
      <c r="AH20" s="111">
        <v>10</v>
      </c>
      <c r="AI20" s="111">
        <v>9</v>
      </c>
      <c r="AJ20" s="111">
        <v>10</v>
      </c>
      <c r="AK20" s="122">
        <f t="shared" si="2"/>
        <v>9.1111111111111107</v>
      </c>
      <c r="AL20" s="111"/>
      <c r="AM20" s="111">
        <v>10</v>
      </c>
      <c r="AN20" s="111"/>
      <c r="AO20" s="111"/>
      <c r="AP20" s="111"/>
      <c r="AQ20" s="111"/>
      <c r="AR20" s="122">
        <f t="shared" si="3"/>
        <v>10</v>
      </c>
      <c r="AS20" s="111"/>
      <c r="AT20" s="111">
        <v>9</v>
      </c>
      <c r="AU20" s="111">
        <v>9</v>
      </c>
      <c r="AV20" s="111"/>
      <c r="AW20" s="111"/>
      <c r="AX20" s="111">
        <v>10</v>
      </c>
      <c r="AY20" s="111"/>
      <c r="AZ20" s="111"/>
      <c r="BA20" s="111"/>
      <c r="BB20" s="111"/>
      <c r="BC20" s="111"/>
      <c r="BD20" s="111"/>
      <c r="BE20" s="122">
        <f t="shared" si="4"/>
        <v>9.3333333333333339</v>
      </c>
      <c r="BF20" s="111"/>
      <c r="BG20" s="111">
        <v>9</v>
      </c>
      <c r="BH20" s="111"/>
      <c r="BI20" s="123">
        <f t="shared" si="5"/>
        <v>9</v>
      </c>
      <c r="BJ20" s="125"/>
      <c r="BK20" s="111"/>
      <c r="BL20" s="111">
        <v>9</v>
      </c>
      <c r="BM20" s="111">
        <v>10</v>
      </c>
      <c r="BN20" s="111">
        <v>8</v>
      </c>
      <c r="BO20" s="111">
        <v>8</v>
      </c>
      <c r="BP20" s="111">
        <v>8</v>
      </c>
      <c r="BQ20" s="111">
        <v>7</v>
      </c>
      <c r="BR20" s="111">
        <v>9</v>
      </c>
      <c r="BS20" s="111"/>
      <c r="BT20" s="111">
        <v>10</v>
      </c>
      <c r="BU20" s="122">
        <f t="shared" si="6"/>
        <v>8.625</v>
      </c>
      <c r="BV20" s="111">
        <v>9</v>
      </c>
      <c r="BW20" s="111">
        <v>8</v>
      </c>
      <c r="BX20" s="111"/>
      <c r="BY20" s="111">
        <v>9</v>
      </c>
      <c r="BZ20" s="111">
        <v>10</v>
      </c>
      <c r="CA20" s="111">
        <v>6</v>
      </c>
      <c r="CB20" s="111">
        <v>8</v>
      </c>
      <c r="CC20" s="111"/>
      <c r="CD20" s="111">
        <v>8</v>
      </c>
      <c r="CE20" s="111">
        <v>9</v>
      </c>
      <c r="CF20" s="111">
        <v>10</v>
      </c>
      <c r="CG20" s="122">
        <f t="shared" si="7"/>
        <v>8.5555555555555554</v>
      </c>
      <c r="CH20" s="111"/>
      <c r="CI20" s="111">
        <v>9</v>
      </c>
      <c r="CJ20" s="111">
        <v>8</v>
      </c>
      <c r="CK20" s="111"/>
      <c r="CL20" s="111">
        <v>9</v>
      </c>
      <c r="CM20" s="111"/>
      <c r="CN20" s="122">
        <f t="shared" si="8"/>
        <v>8.6666666666666661</v>
      </c>
      <c r="CO20" s="111"/>
      <c r="CP20" s="111"/>
      <c r="CQ20" s="111"/>
      <c r="CR20" s="111"/>
      <c r="CS20" s="111">
        <v>9</v>
      </c>
      <c r="CT20" s="111">
        <v>9</v>
      </c>
      <c r="CU20" s="111">
        <v>8</v>
      </c>
      <c r="CV20" s="111"/>
      <c r="CW20" s="111"/>
      <c r="CX20" s="111"/>
      <c r="CY20" s="111"/>
      <c r="CZ20" s="111"/>
      <c r="DA20" s="122">
        <f t="shared" si="9"/>
        <v>8.6666666666666661</v>
      </c>
      <c r="DB20" s="111"/>
      <c r="DC20" s="111">
        <v>8</v>
      </c>
      <c r="DD20" s="111"/>
      <c r="DE20" s="123">
        <f t="shared" si="10"/>
        <v>8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100">
        <v>1</v>
      </c>
      <c r="B21" s="153">
        <v>16</v>
      </c>
      <c r="C21" s="155" t="s">
        <v>199</v>
      </c>
      <c r="D21" s="158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7</v>
      </c>
      <c r="P21" s="111">
        <v>8</v>
      </c>
      <c r="Q21" s="111">
        <v>7</v>
      </c>
      <c r="R21" s="111">
        <v>5</v>
      </c>
      <c r="S21" s="111">
        <v>6</v>
      </c>
      <c r="T21" s="111">
        <v>7</v>
      </c>
      <c r="U21" s="111">
        <v>6</v>
      </c>
      <c r="V21" s="111">
        <v>6</v>
      </c>
      <c r="W21" s="111"/>
      <c r="X21" s="111">
        <v>8</v>
      </c>
      <c r="Y21" s="122">
        <f t="shared" si="1"/>
        <v>6.666666666666667</v>
      </c>
      <c r="Z21" s="111">
        <v>5</v>
      </c>
      <c r="AA21" s="111">
        <v>5</v>
      </c>
      <c r="AB21" s="111"/>
      <c r="AC21" s="111">
        <v>7</v>
      </c>
      <c r="AD21" s="111">
        <v>5</v>
      </c>
      <c r="AE21" s="111">
        <v>6</v>
      </c>
      <c r="AF21" s="111">
        <v>4</v>
      </c>
      <c r="AG21" s="111"/>
      <c r="AH21" s="111">
        <v>7</v>
      </c>
      <c r="AI21" s="111">
        <v>8</v>
      </c>
      <c r="AJ21" s="111">
        <v>4</v>
      </c>
      <c r="AK21" s="122">
        <f t="shared" si="2"/>
        <v>5.666666666666667</v>
      </c>
      <c r="AL21" s="111"/>
      <c r="AM21" s="111">
        <v>8</v>
      </c>
      <c r="AN21" s="111"/>
      <c r="AO21" s="111"/>
      <c r="AP21" s="111"/>
      <c r="AQ21" s="111"/>
      <c r="AR21" s="122">
        <f t="shared" si="3"/>
        <v>8</v>
      </c>
      <c r="AS21" s="111"/>
      <c r="AT21" s="111">
        <v>6</v>
      </c>
      <c r="AU21" s="111">
        <v>7</v>
      </c>
      <c r="AV21" s="111"/>
      <c r="AW21" s="111"/>
      <c r="AX21" s="111">
        <v>7</v>
      </c>
      <c r="AY21" s="111"/>
      <c r="AZ21" s="111"/>
      <c r="BA21" s="111"/>
      <c r="BB21" s="111"/>
      <c r="BC21" s="111"/>
      <c r="BD21" s="111"/>
      <c r="BE21" s="122">
        <f t="shared" si="4"/>
        <v>6.666666666666667</v>
      </c>
      <c r="BF21" s="111"/>
      <c r="BG21" s="111">
        <v>6</v>
      </c>
      <c r="BH21" s="111"/>
      <c r="BI21" s="123">
        <f t="shared" si="5"/>
        <v>6</v>
      </c>
      <c r="BJ21" s="125"/>
      <c r="BK21" s="111"/>
      <c r="BL21" s="111">
        <v>7</v>
      </c>
      <c r="BM21" s="111">
        <v>7</v>
      </c>
      <c r="BN21" s="111">
        <v>5</v>
      </c>
      <c r="BO21" s="111">
        <v>5</v>
      </c>
      <c r="BP21" s="111">
        <v>6</v>
      </c>
      <c r="BQ21" s="111">
        <v>8</v>
      </c>
      <c r="BR21" s="111">
        <v>6</v>
      </c>
      <c r="BS21" s="111"/>
      <c r="BT21" s="111">
        <v>7</v>
      </c>
      <c r="BU21" s="122">
        <f t="shared" si="6"/>
        <v>6.375</v>
      </c>
      <c r="BV21" s="111">
        <v>5</v>
      </c>
      <c r="BW21" s="111">
        <v>6</v>
      </c>
      <c r="BX21" s="111"/>
      <c r="BY21" s="111">
        <v>7</v>
      </c>
      <c r="BZ21" s="111">
        <v>7</v>
      </c>
      <c r="CA21" s="111">
        <v>4</v>
      </c>
      <c r="CB21" s="111">
        <v>4</v>
      </c>
      <c r="CC21" s="111"/>
      <c r="CD21" s="111">
        <v>6</v>
      </c>
      <c r="CE21" s="111">
        <v>8</v>
      </c>
      <c r="CF21" s="111"/>
      <c r="CG21" s="122">
        <f t="shared" si="7"/>
        <v>5.2222222222222223</v>
      </c>
      <c r="CH21" s="111"/>
      <c r="CI21" s="111">
        <v>8</v>
      </c>
      <c r="CJ21" s="111">
        <v>7</v>
      </c>
      <c r="CK21" s="111"/>
      <c r="CL21" s="111">
        <v>6</v>
      </c>
      <c r="CM21" s="111"/>
      <c r="CN21" s="122">
        <f t="shared" si="8"/>
        <v>7</v>
      </c>
      <c r="CO21" s="111"/>
      <c r="CP21" s="111"/>
      <c r="CQ21" s="111"/>
      <c r="CR21" s="111"/>
      <c r="CS21" s="111">
        <v>8</v>
      </c>
      <c r="CT21" s="111">
        <v>7</v>
      </c>
      <c r="CU21" s="111">
        <v>6</v>
      </c>
      <c r="CV21" s="111"/>
      <c r="CW21" s="111"/>
      <c r="CX21" s="111"/>
      <c r="CY21" s="111"/>
      <c r="CZ21" s="111"/>
      <c r="DA21" s="122">
        <f t="shared" si="9"/>
        <v>7</v>
      </c>
      <c r="DB21" s="111"/>
      <c r="DC21" s="111">
        <v>6</v>
      </c>
      <c r="DD21" s="111"/>
      <c r="DE21" s="123">
        <f t="shared" si="10"/>
        <v>6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100">
        <v>1</v>
      </c>
      <c r="B22" s="153">
        <v>17</v>
      </c>
      <c r="C22" s="155" t="s">
        <v>200</v>
      </c>
      <c r="D22" s="158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8</v>
      </c>
      <c r="P22" s="111">
        <v>8</v>
      </c>
      <c r="Q22" s="111">
        <v>8</v>
      </c>
      <c r="R22" s="111">
        <v>7</v>
      </c>
      <c r="S22" s="111">
        <v>9</v>
      </c>
      <c r="T22" s="111">
        <v>10</v>
      </c>
      <c r="U22" s="111">
        <v>9</v>
      </c>
      <c r="V22" s="111">
        <v>9</v>
      </c>
      <c r="W22" s="111"/>
      <c r="X22" s="111">
        <v>9</v>
      </c>
      <c r="Y22" s="122">
        <f t="shared" si="1"/>
        <v>8.5555555555555554</v>
      </c>
      <c r="Z22" s="111">
        <v>9</v>
      </c>
      <c r="AA22" s="111">
        <v>9</v>
      </c>
      <c r="AB22" s="111"/>
      <c r="AC22" s="111">
        <v>8</v>
      </c>
      <c r="AD22" s="111">
        <v>8</v>
      </c>
      <c r="AE22" s="111">
        <v>8</v>
      </c>
      <c r="AF22" s="111">
        <v>7</v>
      </c>
      <c r="AG22" s="111"/>
      <c r="AH22" s="111">
        <v>10</v>
      </c>
      <c r="AI22" s="111">
        <v>9</v>
      </c>
      <c r="AJ22" s="111">
        <v>11</v>
      </c>
      <c r="AK22" s="122">
        <f t="shared" si="2"/>
        <v>8.7777777777777786</v>
      </c>
      <c r="AL22" s="111"/>
      <c r="AM22" s="111">
        <v>10</v>
      </c>
      <c r="AN22" s="111"/>
      <c r="AO22" s="111"/>
      <c r="AP22" s="111"/>
      <c r="AQ22" s="111"/>
      <c r="AR22" s="122">
        <f t="shared" si="3"/>
        <v>10</v>
      </c>
      <c r="AS22" s="111"/>
      <c r="AT22" s="111">
        <v>10</v>
      </c>
      <c r="AU22" s="111">
        <v>8</v>
      </c>
      <c r="AV22" s="111"/>
      <c r="AW22" s="111"/>
      <c r="AX22" s="111">
        <v>10</v>
      </c>
      <c r="AY22" s="111"/>
      <c r="AZ22" s="111"/>
      <c r="BA22" s="111"/>
      <c r="BB22" s="111"/>
      <c r="BC22" s="111"/>
      <c r="BD22" s="111"/>
      <c r="BE22" s="122">
        <f t="shared" si="4"/>
        <v>9.3333333333333339</v>
      </c>
      <c r="BF22" s="111"/>
      <c r="BG22" s="111">
        <v>10</v>
      </c>
      <c r="BH22" s="111"/>
      <c r="BI22" s="123">
        <f t="shared" si="5"/>
        <v>10</v>
      </c>
      <c r="BJ22" s="125"/>
      <c r="BK22" s="111"/>
      <c r="BL22" s="111">
        <v>7</v>
      </c>
      <c r="BM22" s="111">
        <v>9</v>
      </c>
      <c r="BN22" s="111">
        <v>8</v>
      </c>
      <c r="BO22" s="111">
        <v>8</v>
      </c>
      <c r="BP22" s="111">
        <v>10</v>
      </c>
      <c r="BQ22" s="111">
        <v>8</v>
      </c>
      <c r="BR22" s="111">
        <v>9</v>
      </c>
      <c r="BS22" s="111"/>
      <c r="BT22" s="111">
        <v>8</v>
      </c>
      <c r="BU22" s="122">
        <f t="shared" si="6"/>
        <v>8.375</v>
      </c>
      <c r="BV22" s="111">
        <v>8</v>
      </c>
      <c r="BW22" s="111">
        <v>8</v>
      </c>
      <c r="BX22" s="111"/>
      <c r="BY22" s="111">
        <v>8</v>
      </c>
      <c r="BZ22" s="111">
        <v>10</v>
      </c>
      <c r="CA22" s="111">
        <v>8</v>
      </c>
      <c r="CB22" s="111">
        <v>6</v>
      </c>
      <c r="CC22" s="111"/>
      <c r="CD22" s="111">
        <v>9</v>
      </c>
      <c r="CE22" s="111">
        <v>10</v>
      </c>
      <c r="CF22" s="111">
        <v>10</v>
      </c>
      <c r="CG22" s="122">
        <f t="shared" si="7"/>
        <v>8.5555555555555554</v>
      </c>
      <c r="CH22" s="111"/>
      <c r="CI22" s="111">
        <v>10</v>
      </c>
      <c r="CJ22" s="111">
        <v>8</v>
      </c>
      <c r="CK22" s="111"/>
      <c r="CL22" s="111">
        <v>9</v>
      </c>
      <c r="CM22" s="111"/>
      <c r="CN22" s="122">
        <f t="shared" si="8"/>
        <v>9</v>
      </c>
      <c r="CO22" s="111"/>
      <c r="CP22" s="111"/>
      <c r="CQ22" s="111"/>
      <c r="CR22" s="111"/>
      <c r="CS22" s="111">
        <v>10</v>
      </c>
      <c r="CT22" s="111">
        <v>10</v>
      </c>
      <c r="CU22" s="111">
        <v>10</v>
      </c>
      <c r="CV22" s="111"/>
      <c r="CW22" s="111"/>
      <c r="CX22" s="111"/>
      <c r="CY22" s="111"/>
      <c r="CZ22" s="111"/>
      <c r="DA22" s="122">
        <f t="shared" si="9"/>
        <v>10</v>
      </c>
      <c r="DB22" s="111"/>
      <c r="DC22" s="111">
        <v>9</v>
      </c>
      <c r="DD22" s="111"/>
      <c r="DE22" s="123">
        <f t="shared" si="10"/>
        <v>9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100">
        <v>1</v>
      </c>
      <c r="B23" s="153">
        <v>18</v>
      </c>
      <c r="C23" s="155" t="s">
        <v>201</v>
      </c>
      <c r="D23" s="158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7</v>
      </c>
      <c r="P23" s="111">
        <v>7</v>
      </c>
      <c r="Q23" s="111">
        <v>6</v>
      </c>
      <c r="R23" s="111">
        <v>5</v>
      </c>
      <c r="S23" s="111">
        <v>6</v>
      </c>
      <c r="T23" s="111">
        <v>7</v>
      </c>
      <c r="U23" s="111">
        <v>6</v>
      </c>
      <c r="V23" s="111">
        <v>7</v>
      </c>
      <c r="W23" s="111"/>
      <c r="X23" s="111">
        <v>7</v>
      </c>
      <c r="Y23" s="122">
        <f t="shared" si="1"/>
        <v>6.4444444444444446</v>
      </c>
      <c r="Z23" s="111">
        <v>7</v>
      </c>
      <c r="AA23" s="111">
        <v>7</v>
      </c>
      <c r="AB23" s="111"/>
      <c r="AC23" s="111">
        <v>7</v>
      </c>
      <c r="AD23" s="111">
        <v>7</v>
      </c>
      <c r="AE23" s="111">
        <v>5</v>
      </c>
      <c r="AF23" s="111">
        <v>4</v>
      </c>
      <c r="AG23" s="111"/>
      <c r="AH23" s="111">
        <v>7</v>
      </c>
      <c r="AI23" s="111">
        <v>8</v>
      </c>
      <c r="AJ23" s="111">
        <v>8</v>
      </c>
      <c r="AK23" s="122">
        <f t="shared" si="2"/>
        <v>6.666666666666667</v>
      </c>
      <c r="AL23" s="111"/>
      <c r="AM23" s="111">
        <v>8</v>
      </c>
      <c r="AN23" s="111"/>
      <c r="AO23" s="111"/>
      <c r="AP23" s="111"/>
      <c r="AQ23" s="111"/>
      <c r="AR23" s="122">
        <f t="shared" si="3"/>
        <v>8</v>
      </c>
      <c r="AS23" s="111"/>
      <c r="AT23" s="111">
        <v>6</v>
      </c>
      <c r="AU23" s="111">
        <v>7</v>
      </c>
      <c r="AV23" s="111"/>
      <c r="AW23" s="111"/>
      <c r="AX23" s="111">
        <v>6</v>
      </c>
      <c r="AY23" s="111"/>
      <c r="AZ23" s="111"/>
      <c r="BA23" s="111"/>
      <c r="BB23" s="111"/>
      <c r="BC23" s="111"/>
      <c r="BD23" s="111"/>
      <c r="BE23" s="122">
        <f t="shared" si="4"/>
        <v>6.333333333333333</v>
      </c>
      <c r="BF23" s="111"/>
      <c r="BG23" s="111">
        <v>6</v>
      </c>
      <c r="BH23" s="111"/>
      <c r="BI23" s="123">
        <f t="shared" si="5"/>
        <v>6</v>
      </c>
      <c r="BJ23" s="125"/>
      <c r="BK23" s="111"/>
      <c r="BL23" s="111">
        <v>6</v>
      </c>
      <c r="BM23" s="111">
        <v>6</v>
      </c>
      <c r="BN23" s="111">
        <v>5</v>
      </c>
      <c r="BO23" s="111">
        <v>4</v>
      </c>
      <c r="BP23" s="111">
        <v>6</v>
      </c>
      <c r="BQ23" s="111">
        <v>4</v>
      </c>
      <c r="BR23" s="111">
        <v>7</v>
      </c>
      <c r="BS23" s="111"/>
      <c r="BT23" s="111">
        <v>6</v>
      </c>
      <c r="BU23" s="122">
        <f t="shared" si="6"/>
        <v>5.5</v>
      </c>
      <c r="BV23" s="111">
        <v>4</v>
      </c>
      <c r="BW23" s="111">
        <v>4</v>
      </c>
      <c r="BX23" s="111"/>
      <c r="BY23" s="111">
        <v>7</v>
      </c>
      <c r="BZ23" s="111">
        <v>7</v>
      </c>
      <c r="CA23" s="111">
        <v>5</v>
      </c>
      <c r="CB23" s="111">
        <v>4</v>
      </c>
      <c r="CC23" s="111"/>
      <c r="CD23" s="111">
        <v>6</v>
      </c>
      <c r="CE23" s="111">
        <v>7</v>
      </c>
      <c r="CF23" s="111"/>
      <c r="CG23" s="122">
        <f t="shared" si="7"/>
        <v>4.8888888888888893</v>
      </c>
      <c r="CH23" s="111"/>
      <c r="CI23" s="111">
        <v>7</v>
      </c>
      <c r="CJ23" s="111">
        <v>5</v>
      </c>
      <c r="CK23" s="111"/>
      <c r="CL23" s="111">
        <v>6</v>
      </c>
      <c r="CM23" s="111"/>
      <c r="CN23" s="122">
        <f t="shared" si="8"/>
        <v>6</v>
      </c>
      <c r="CO23" s="111"/>
      <c r="CP23" s="111"/>
      <c r="CQ23" s="111"/>
      <c r="CR23" s="111"/>
      <c r="CS23" s="111">
        <v>7</v>
      </c>
      <c r="CT23" s="111">
        <v>6</v>
      </c>
      <c r="CU23" s="111">
        <v>6</v>
      </c>
      <c r="CV23" s="111"/>
      <c r="CW23" s="111"/>
      <c r="CX23" s="111"/>
      <c r="CY23" s="111"/>
      <c r="CZ23" s="111"/>
      <c r="DA23" s="122">
        <f t="shared" si="9"/>
        <v>6.333333333333333</v>
      </c>
      <c r="DB23" s="111"/>
      <c r="DC23" s="111">
        <v>5</v>
      </c>
      <c r="DD23" s="111"/>
      <c r="DE23" s="123">
        <f t="shared" si="10"/>
        <v>5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100">
        <v>1</v>
      </c>
      <c r="B24" s="153">
        <v>19</v>
      </c>
      <c r="C24" s="155" t="s">
        <v>202</v>
      </c>
      <c r="D24" s="158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7</v>
      </c>
      <c r="P24" s="111">
        <v>7</v>
      </c>
      <c r="Q24" s="111">
        <v>6</v>
      </c>
      <c r="R24" s="111">
        <v>6</v>
      </c>
      <c r="S24" s="111">
        <v>8</v>
      </c>
      <c r="T24" s="111">
        <v>7</v>
      </c>
      <c r="U24" s="111">
        <v>7</v>
      </c>
      <c r="V24" s="111">
        <v>6</v>
      </c>
      <c r="W24" s="111"/>
      <c r="X24" s="111">
        <v>7</v>
      </c>
      <c r="Y24" s="122">
        <f t="shared" si="1"/>
        <v>6.7777777777777777</v>
      </c>
      <c r="Z24" s="111">
        <v>7</v>
      </c>
      <c r="AA24" s="111">
        <v>7</v>
      </c>
      <c r="AB24" s="111"/>
      <c r="AC24" s="111">
        <v>7</v>
      </c>
      <c r="AD24" s="111">
        <v>5</v>
      </c>
      <c r="AE24" s="111">
        <v>6</v>
      </c>
      <c r="AF24" s="111">
        <v>4</v>
      </c>
      <c r="AG24" s="111"/>
      <c r="AH24" s="111">
        <v>7</v>
      </c>
      <c r="AI24" s="111">
        <v>7</v>
      </c>
      <c r="AJ24" s="111">
        <v>8</v>
      </c>
      <c r="AK24" s="122">
        <f t="shared" si="2"/>
        <v>6.4444444444444446</v>
      </c>
      <c r="AL24" s="111"/>
      <c r="AM24" s="111">
        <v>8</v>
      </c>
      <c r="AN24" s="111"/>
      <c r="AO24" s="111"/>
      <c r="AP24" s="111"/>
      <c r="AQ24" s="111"/>
      <c r="AR24" s="122">
        <f t="shared" si="3"/>
        <v>8</v>
      </c>
      <c r="AS24" s="111"/>
      <c r="AT24" s="111">
        <v>6</v>
      </c>
      <c r="AU24" s="111">
        <v>7</v>
      </c>
      <c r="AV24" s="111"/>
      <c r="AW24" s="111"/>
      <c r="AX24" s="111">
        <v>7</v>
      </c>
      <c r="AY24" s="111"/>
      <c r="AZ24" s="111"/>
      <c r="BA24" s="111"/>
      <c r="BB24" s="111"/>
      <c r="BC24" s="111"/>
      <c r="BD24" s="111"/>
      <c r="BE24" s="122">
        <f t="shared" si="4"/>
        <v>6.666666666666667</v>
      </c>
      <c r="BF24" s="111"/>
      <c r="BG24" s="111">
        <v>7</v>
      </c>
      <c r="BH24" s="111"/>
      <c r="BI24" s="123">
        <f t="shared" si="5"/>
        <v>7</v>
      </c>
      <c r="BJ24" s="125"/>
      <c r="BK24" s="111"/>
      <c r="BL24" s="111">
        <v>5</v>
      </c>
      <c r="BM24" s="111">
        <v>7</v>
      </c>
      <c r="BN24" s="111">
        <v>8</v>
      </c>
      <c r="BO24" s="111">
        <v>7</v>
      </c>
      <c r="BP24" s="111">
        <v>7</v>
      </c>
      <c r="BQ24" s="111">
        <v>5</v>
      </c>
      <c r="BR24" s="111">
        <v>6</v>
      </c>
      <c r="BS24" s="111"/>
      <c r="BT24" s="111">
        <v>7</v>
      </c>
      <c r="BU24" s="122">
        <f t="shared" si="6"/>
        <v>6.5</v>
      </c>
      <c r="BV24" s="111">
        <v>6</v>
      </c>
      <c r="BW24" s="111">
        <v>5</v>
      </c>
      <c r="BX24" s="111"/>
      <c r="BY24" s="111">
        <v>6</v>
      </c>
      <c r="BZ24" s="111">
        <v>6</v>
      </c>
      <c r="CA24" s="111">
        <v>6</v>
      </c>
      <c r="CB24" s="111">
        <v>5</v>
      </c>
      <c r="CC24" s="111"/>
      <c r="CD24" s="111">
        <v>7</v>
      </c>
      <c r="CE24" s="111">
        <v>8</v>
      </c>
      <c r="CF24" s="111"/>
      <c r="CG24" s="122">
        <f t="shared" si="7"/>
        <v>5.4444444444444446</v>
      </c>
      <c r="CH24" s="111"/>
      <c r="CI24" s="111">
        <v>7</v>
      </c>
      <c r="CJ24" s="111">
        <v>6</v>
      </c>
      <c r="CK24" s="111"/>
      <c r="CL24" s="111">
        <v>6</v>
      </c>
      <c r="CM24" s="111"/>
      <c r="CN24" s="122">
        <f t="shared" si="8"/>
        <v>6.333333333333333</v>
      </c>
      <c r="CO24" s="111"/>
      <c r="CP24" s="111"/>
      <c r="CQ24" s="111"/>
      <c r="CR24" s="111"/>
      <c r="CS24" s="111">
        <v>7</v>
      </c>
      <c r="CT24" s="111">
        <v>7</v>
      </c>
      <c r="CU24" s="111">
        <v>7</v>
      </c>
      <c r="CV24" s="111"/>
      <c r="CW24" s="111"/>
      <c r="CX24" s="111"/>
      <c r="CY24" s="111"/>
      <c r="CZ24" s="111"/>
      <c r="DA24" s="122">
        <f t="shared" si="9"/>
        <v>7</v>
      </c>
      <c r="DB24" s="111"/>
      <c r="DC24" s="111">
        <v>8</v>
      </c>
      <c r="DD24" s="111"/>
      <c r="DE24" s="123">
        <f t="shared" si="10"/>
        <v>8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100">
        <v>1</v>
      </c>
      <c r="B25" s="153">
        <v>20</v>
      </c>
      <c r="C25" s="155" t="s">
        <v>203</v>
      </c>
      <c r="D25" s="158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7</v>
      </c>
      <c r="P25" s="111">
        <v>8</v>
      </c>
      <c r="Q25" s="111">
        <v>7</v>
      </c>
      <c r="R25" s="111">
        <v>5</v>
      </c>
      <c r="S25" s="111">
        <v>9</v>
      </c>
      <c r="T25" s="111">
        <v>8</v>
      </c>
      <c r="U25" s="111">
        <v>8</v>
      </c>
      <c r="V25" s="111">
        <v>8</v>
      </c>
      <c r="W25" s="111"/>
      <c r="X25" s="111">
        <v>8</v>
      </c>
      <c r="Y25" s="122">
        <f t="shared" si="1"/>
        <v>7.5555555555555554</v>
      </c>
      <c r="Z25" s="111">
        <v>7</v>
      </c>
      <c r="AA25" s="111">
        <v>7</v>
      </c>
      <c r="AB25" s="111"/>
      <c r="AC25" s="111">
        <v>8</v>
      </c>
      <c r="AD25" s="111">
        <v>8</v>
      </c>
      <c r="AE25" s="111">
        <v>8</v>
      </c>
      <c r="AF25" s="111">
        <v>4</v>
      </c>
      <c r="AG25" s="111"/>
      <c r="AH25" s="111">
        <v>8</v>
      </c>
      <c r="AI25" s="111">
        <v>9</v>
      </c>
      <c r="AJ25" s="111">
        <v>8</v>
      </c>
      <c r="AK25" s="122">
        <f t="shared" si="2"/>
        <v>7.4444444444444446</v>
      </c>
      <c r="AL25" s="111"/>
      <c r="AM25" s="111">
        <v>10</v>
      </c>
      <c r="AN25" s="111"/>
      <c r="AO25" s="111"/>
      <c r="AP25" s="111"/>
      <c r="AQ25" s="111"/>
      <c r="AR25" s="122">
        <f t="shared" si="3"/>
        <v>10</v>
      </c>
      <c r="AS25" s="111"/>
      <c r="AT25" s="111">
        <v>8</v>
      </c>
      <c r="AU25" s="111">
        <v>8</v>
      </c>
      <c r="AV25" s="111"/>
      <c r="AW25" s="111"/>
      <c r="AX25" s="111">
        <v>8</v>
      </c>
      <c r="AY25" s="111"/>
      <c r="AZ25" s="111"/>
      <c r="BA25" s="111"/>
      <c r="BB25" s="111"/>
      <c r="BC25" s="111"/>
      <c r="BD25" s="111"/>
      <c r="BE25" s="122">
        <f t="shared" si="4"/>
        <v>8</v>
      </c>
      <c r="BF25" s="111"/>
      <c r="BG25" s="111">
        <v>8</v>
      </c>
      <c r="BH25" s="111"/>
      <c r="BI25" s="123">
        <f t="shared" si="5"/>
        <v>8</v>
      </c>
      <c r="BJ25" s="125"/>
      <c r="BK25" s="111"/>
      <c r="BL25" s="111">
        <v>7</v>
      </c>
      <c r="BM25" s="111">
        <v>7</v>
      </c>
      <c r="BN25" s="111">
        <v>6</v>
      </c>
      <c r="BO25" s="111">
        <v>7</v>
      </c>
      <c r="BP25" s="111">
        <v>8</v>
      </c>
      <c r="BQ25" s="111">
        <v>6</v>
      </c>
      <c r="BR25" s="111">
        <v>8</v>
      </c>
      <c r="BS25" s="111"/>
      <c r="BT25" s="111">
        <v>8</v>
      </c>
      <c r="BU25" s="122">
        <f t="shared" si="6"/>
        <v>7.125</v>
      </c>
      <c r="BV25" s="111">
        <v>4</v>
      </c>
      <c r="BW25" s="111">
        <v>4</v>
      </c>
      <c r="BX25" s="111"/>
      <c r="BY25" s="111">
        <v>8</v>
      </c>
      <c r="BZ25" s="111">
        <v>9</v>
      </c>
      <c r="CA25" s="111">
        <v>6</v>
      </c>
      <c r="CB25" s="111">
        <v>5</v>
      </c>
      <c r="CC25" s="111"/>
      <c r="CD25" s="111">
        <v>8</v>
      </c>
      <c r="CE25" s="111">
        <v>9</v>
      </c>
      <c r="CF25" s="111"/>
      <c r="CG25" s="122">
        <f t="shared" si="7"/>
        <v>5.8888888888888893</v>
      </c>
      <c r="CH25" s="111"/>
      <c r="CI25" s="111">
        <v>9</v>
      </c>
      <c r="CJ25" s="111">
        <v>6</v>
      </c>
      <c r="CK25" s="111"/>
      <c r="CL25" s="111">
        <v>8</v>
      </c>
      <c r="CM25" s="111"/>
      <c r="CN25" s="122">
        <f t="shared" si="8"/>
        <v>7.666666666666667</v>
      </c>
      <c r="CO25" s="111"/>
      <c r="CP25" s="111"/>
      <c r="CQ25" s="111"/>
      <c r="CR25" s="111"/>
      <c r="CS25" s="111">
        <v>9</v>
      </c>
      <c r="CT25" s="111">
        <v>9</v>
      </c>
      <c r="CU25" s="111">
        <v>8</v>
      </c>
      <c r="CV25" s="111"/>
      <c r="CW25" s="111"/>
      <c r="CX25" s="111"/>
      <c r="CY25" s="111"/>
      <c r="CZ25" s="111"/>
      <c r="DA25" s="122">
        <f t="shared" si="9"/>
        <v>8.6666666666666661</v>
      </c>
      <c r="DB25" s="111"/>
      <c r="DC25" s="111">
        <v>7</v>
      </c>
      <c r="DD25" s="111"/>
      <c r="DE25" s="123">
        <f t="shared" si="10"/>
        <v>7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100">
        <v>1</v>
      </c>
      <c r="B26" s="153">
        <v>21</v>
      </c>
      <c r="C26" s="155" t="s">
        <v>204</v>
      </c>
      <c r="D26" s="158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>
        <v>7</v>
      </c>
      <c r="P26" s="111">
        <v>8</v>
      </c>
      <c r="Q26" s="111">
        <v>6</v>
      </c>
      <c r="R26" s="111">
        <v>5</v>
      </c>
      <c r="S26" s="111">
        <v>9</v>
      </c>
      <c r="T26" s="111">
        <v>7</v>
      </c>
      <c r="U26" s="111">
        <v>9</v>
      </c>
      <c r="V26" s="111">
        <v>8</v>
      </c>
      <c r="W26" s="111"/>
      <c r="X26" s="111">
        <v>7</v>
      </c>
      <c r="Y26" s="122">
        <f t="shared" si="1"/>
        <v>7.333333333333333</v>
      </c>
      <c r="Z26" s="111">
        <v>6</v>
      </c>
      <c r="AA26" s="111">
        <v>6</v>
      </c>
      <c r="AB26" s="111"/>
      <c r="AC26" s="111">
        <v>7</v>
      </c>
      <c r="AD26" s="111">
        <v>8</v>
      </c>
      <c r="AE26" s="111">
        <v>10</v>
      </c>
      <c r="AF26" s="111">
        <v>7</v>
      </c>
      <c r="AG26" s="111"/>
      <c r="AH26" s="111">
        <v>9</v>
      </c>
      <c r="AI26" s="111">
        <v>8</v>
      </c>
      <c r="AJ26" s="111">
        <v>8</v>
      </c>
      <c r="AK26" s="122">
        <f t="shared" si="2"/>
        <v>7.666666666666667</v>
      </c>
      <c r="AL26" s="111"/>
      <c r="AM26" s="111">
        <v>9</v>
      </c>
      <c r="AN26" s="111"/>
      <c r="AO26" s="111"/>
      <c r="AP26" s="111"/>
      <c r="AQ26" s="111"/>
      <c r="AR26" s="122">
        <f t="shared" si="3"/>
        <v>9</v>
      </c>
      <c r="AS26" s="111"/>
      <c r="AT26" s="111">
        <v>9</v>
      </c>
      <c r="AU26" s="111">
        <v>9</v>
      </c>
      <c r="AV26" s="111"/>
      <c r="AW26" s="111"/>
      <c r="AX26" s="111">
        <v>7</v>
      </c>
      <c r="AY26" s="111"/>
      <c r="AZ26" s="111"/>
      <c r="BA26" s="111"/>
      <c r="BB26" s="111"/>
      <c r="BC26" s="111"/>
      <c r="BD26" s="111"/>
      <c r="BE26" s="122">
        <f t="shared" si="4"/>
        <v>8.3333333333333339</v>
      </c>
      <c r="BF26" s="111"/>
      <c r="BG26" s="111">
        <v>9</v>
      </c>
      <c r="BH26" s="111"/>
      <c r="BI26" s="123">
        <f t="shared" si="5"/>
        <v>9</v>
      </c>
      <c r="BJ26" s="125"/>
      <c r="BK26" s="111"/>
      <c r="BL26" s="111">
        <v>6</v>
      </c>
      <c r="BM26" s="111">
        <v>7</v>
      </c>
      <c r="BN26" s="111">
        <v>6</v>
      </c>
      <c r="BO26" s="111">
        <v>7</v>
      </c>
      <c r="BP26" s="111">
        <v>7</v>
      </c>
      <c r="BQ26" s="111">
        <v>8</v>
      </c>
      <c r="BR26" s="111">
        <v>8</v>
      </c>
      <c r="BS26" s="111"/>
      <c r="BT26" s="111">
        <v>7</v>
      </c>
      <c r="BU26" s="122">
        <f t="shared" si="6"/>
        <v>7</v>
      </c>
      <c r="BV26" s="111">
        <v>4</v>
      </c>
      <c r="BW26" s="111">
        <v>4</v>
      </c>
      <c r="BX26" s="111"/>
      <c r="BY26" s="111">
        <v>7</v>
      </c>
      <c r="BZ26" s="111">
        <v>9</v>
      </c>
      <c r="CA26" s="111">
        <v>6</v>
      </c>
      <c r="CB26" s="111">
        <v>4</v>
      </c>
      <c r="CC26" s="111"/>
      <c r="CD26" s="111">
        <v>9</v>
      </c>
      <c r="CE26" s="111">
        <v>9</v>
      </c>
      <c r="CF26" s="111"/>
      <c r="CG26" s="122">
        <f t="shared" si="7"/>
        <v>5.7777777777777777</v>
      </c>
      <c r="CH26" s="111"/>
      <c r="CI26" s="111">
        <v>9</v>
      </c>
      <c r="CJ26" s="111">
        <v>8</v>
      </c>
      <c r="CK26" s="111"/>
      <c r="CL26" s="111">
        <v>8</v>
      </c>
      <c r="CM26" s="111"/>
      <c r="CN26" s="122">
        <f t="shared" si="8"/>
        <v>8.3333333333333339</v>
      </c>
      <c r="CO26" s="111"/>
      <c r="CP26" s="111"/>
      <c r="CQ26" s="111"/>
      <c r="CR26" s="111"/>
      <c r="CS26" s="111">
        <v>9</v>
      </c>
      <c r="CT26" s="111">
        <v>7</v>
      </c>
      <c r="CU26" s="111">
        <v>9</v>
      </c>
      <c r="CV26" s="111"/>
      <c r="CW26" s="111"/>
      <c r="CX26" s="111"/>
      <c r="CY26" s="111"/>
      <c r="CZ26" s="111"/>
      <c r="DA26" s="122">
        <f t="shared" si="9"/>
        <v>8.3333333333333339</v>
      </c>
      <c r="DB26" s="111"/>
      <c r="DC26" s="111">
        <v>8</v>
      </c>
      <c r="DD26" s="111"/>
      <c r="DE26" s="123">
        <f t="shared" si="10"/>
        <v>8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100">
        <v>1</v>
      </c>
      <c r="B27" s="153">
        <v>22</v>
      </c>
      <c r="C27" s="155" t="s">
        <v>205</v>
      </c>
      <c r="D27" s="158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>
        <v>7</v>
      </c>
      <c r="P27" s="111">
        <v>7</v>
      </c>
      <c r="Q27" s="111">
        <v>6</v>
      </c>
      <c r="R27" s="111">
        <v>6</v>
      </c>
      <c r="S27" s="111">
        <v>6</v>
      </c>
      <c r="T27" s="111">
        <v>6</v>
      </c>
      <c r="U27" s="111">
        <v>6</v>
      </c>
      <c r="V27" s="111">
        <v>7</v>
      </c>
      <c r="W27" s="111"/>
      <c r="X27" s="111">
        <v>7</v>
      </c>
      <c r="Y27" s="122">
        <f t="shared" si="1"/>
        <v>6.4444444444444446</v>
      </c>
      <c r="Z27" s="111">
        <v>6</v>
      </c>
      <c r="AA27" s="111">
        <v>6</v>
      </c>
      <c r="AB27" s="111"/>
      <c r="AC27" s="111">
        <v>6</v>
      </c>
      <c r="AD27" s="111">
        <v>5</v>
      </c>
      <c r="AE27" s="111">
        <v>6</v>
      </c>
      <c r="AF27" s="111">
        <v>4</v>
      </c>
      <c r="AG27" s="111"/>
      <c r="AH27" s="111">
        <v>7</v>
      </c>
      <c r="AI27" s="111">
        <v>7</v>
      </c>
      <c r="AJ27" s="111">
        <v>6</v>
      </c>
      <c r="AK27" s="122">
        <f t="shared" si="2"/>
        <v>5.8888888888888893</v>
      </c>
      <c r="AL27" s="111"/>
      <c r="AM27" s="111">
        <v>7</v>
      </c>
      <c r="AN27" s="111"/>
      <c r="AO27" s="111"/>
      <c r="AP27" s="111"/>
      <c r="AQ27" s="111"/>
      <c r="AR27" s="122">
        <f t="shared" si="3"/>
        <v>7</v>
      </c>
      <c r="AS27" s="111"/>
      <c r="AT27" s="111">
        <v>6</v>
      </c>
      <c r="AU27" s="111">
        <v>6</v>
      </c>
      <c r="AV27" s="111"/>
      <c r="AW27" s="111"/>
      <c r="AX27" s="111">
        <v>6</v>
      </c>
      <c r="AY27" s="111"/>
      <c r="AZ27" s="111"/>
      <c r="BA27" s="111"/>
      <c r="BB27" s="111"/>
      <c r="BC27" s="111"/>
      <c r="BD27" s="111"/>
      <c r="BE27" s="122">
        <f t="shared" si="4"/>
        <v>6</v>
      </c>
      <c r="BF27" s="111"/>
      <c r="BG27" s="111">
        <v>6</v>
      </c>
      <c r="BH27" s="111"/>
      <c r="BI27" s="123">
        <f t="shared" si="5"/>
        <v>6</v>
      </c>
      <c r="BJ27" s="125"/>
      <c r="BK27" s="111"/>
      <c r="BL27" s="111">
        <v>6</v>
      </c>
      <c r="BM27" s="111">
        <v>6</v>
      </c>
      <c r="BN27" s="111">
        <v>6</v>
      </c>
      <c r="BO27" s="111">
        <v>5</v>
      </c>
      <c r="BP27" s="111">
        <v>6</v>
      </c>
      <c r="BQ27" s="111">
        <v>6</v>
      </c>
      <c r="BR27" s="111">
        <v>7</v>
      </c>
      <c r="BS27" s="111"/>
      <c r="BT27" s="111">
        <v>7</v>
      </c>
      <c r="BU27" s="122">
        <f t="shared" si="6"/>
        <v>6.125</v>
      </c>
      <c r="BV27" s="111">
        <v>5</v>
      </c>
      <c r="BW27" s="111">
        <v>6</v>
      </c>
      <c r="BX27" s="111"/>
      <c r="BY27" s="111">
        <v>6</v>
      </c>
      <c r="BZ27" s="111">
        <v>6</v>
      </c>
      <c r="CA27" s="111">
        <v>4</v>
      </c>
      <c r="CB27" s="111">
        <v>4</v>
      </c>
      <c r="CC27" s="111"/>
      <c r="CD27" s="111">
        <v>6</v>
      </c>
      <c r="CE27" s="111">
        <v>7</v>
      </c>
      <c r="CF27" s="111"/>
      <c r="CG27" s="122">
        <f t="shared" si="7"/>
        <v>4.8888888888888893</v>
      </c>
      <c r="CH27" s="111"/>
      <c r="CI27" s="111">
        <v>7</v>
      </c>
      <c r="CJ27" s="111">
        <v>6</v>
      </c>
      <c r="CK27" s="111"/>
      <c r="CL27" s="111">
        <v>8</v>
      </c>
      <c r="CM27" s="111"/>
      <c r="CN27" s="122">
        <f t="shared" si="8"/>
        <v>7</v>
      </c>
      <c r="CO27" s="111"/>
      <c r="CP27" s="111"/>
      <c r="CQ27" s="111"/>
      <c r="CR27" s="111"/>
      <c r="CS27" s="111">
        <v>6</v>
      </c>
      <c r="CT27" s="111">
        <v>6</v>
      </c>
      <c r="CU27" s="111">
        <v>6</v>
      </c>
      <c r="CV27" s="111"/>
      <c r="CW27" s="111"/>
      <c r="CX27" s="111"/>
      <c r="CY27" s="111"/>
      <c r="CZ27" s="111"/>
      <c r="DA27" s="122">
        <f t="shared" si="9"/>
        <v>6</v>
      </c>
      <c r="DB27" s="111"/>
      <c r="DC27" s="111">
        <v>6</v>
      </c>
      <c r="DD27" s="111"/>
      <c r="DE27" s="123">
        <f t="shared" si="10"/>
        <v>6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100">
        <v>1</v>
      </c>
      <c r="B28" s="153">
        <v>23</v>
      </c>
      <c r="C28" s="155" t="s">
        <v>206</v>
      </c>
      <c r="D28" s="158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>
        <v>6</v>
      </c>
      <c r="P28" s="111">
        <v>7</v>
      </c>
      <c r="Q28" s="111">
        <v>6</v>
      </c>
      <c r="R28" s="111">
        <v>5</v>
      </c>
      <c r="S28" s="111">
        <v>7</v>
      </c>
      <c r="T28" s="111">
        <v>8</v>
      </c>
      <c r="U28" s="111">
        <v>9</v>
      </c>
      <c r="V28" s="111">
        <v>7</v>
      </c>
      <c r="W28" s="111"/>
      <c r="X28" s="111">
        <v>7</v>
      </c>
      <c r="Y28" s="122">
        <f t="shared" si="1"/>
        <v>6.8888888888888893</v>
      </c>
      <c r="Z28" s="111">
        <v>7</v>
      </c>
      <c r="AA28" s="111">
        <v>7</v>
      </c>
      <c r="AB28" s="111"/>
      <c r="AC28" s="111">
        <v>8</v>
      </c>
      <c r="AD28" s="111">
        <v>5</v>
      </c>
      <c r="AE28" s="111">
        <v>6</v>
      </c>
      <c r="AF28" s="111">
        <v>6</v>
      </c>
      <c r="AG28" s="111"/>
      <c r="AH28" s="111">
        <v>8</v>
      </c>
      <c r="AI28" s="111">
        <v>8</v>
      </c>
      <c r="AJ28" s="111">
        <v>8</v>
      </c>
      <c r="AK28" s="122">
        <f t="shared" si="2"/>
        <v>7</v>
      </c>
      <c r="AL28" s="111"/>
      <c r="AM28" s="111">
        <v>9</v>
      </c>
      <c r="AN28" s="111"/>
      <c r="AO28" s="111"/>
      <c r="AP28" s="111"/>
      <c r="AQ28" s="111"/>
      <c r="AR28" s="122">
        <f t="shared" si="3"/>
        <v>9</v>
      </c>
      <c r="AS28" s="111"/>
      <c r="AT28" s="111">
        <v>6</v>
      </c>
      <c r="AU28" s="111">
        <v>8</v>
      </c>
      <c r="AV28" s="111"/>
      <c r="AW28" s="111"/>
      <c r="AX28" s="111">
        <v>6</v>
      </c>
      <c r="AY28" s="111"/>
      <c r="AZ28" s="111"/>
      <c r="BA28" s="111"/>
      <c r="BB28" s="111"/>
      <c r="BC28" s="111"/>
      <c r="BD28" s="111"/>
      <c r="BE28" s="122">
        <f t="shared" si="4"/>
        <v>6.666666666666667</v>
      </c>
      <c r="BF28" s="111"/>
      <c r="BG28" s="111">
        <v>6</v>
      </c>
      <c r="BH28" s="111"/>
      <c r="BI28" s="123">
        <f t="shared" si="5"/>
        <v>6</v>
      </c>
      <c r="BJ28" s="125"/>
      <c r="BK28" s="111"/>
      <c r="BL28" s="111">
        <v>7</v>
      </c>
      <c r="BM28" s="111">
        <v>7</v>
      </c>
      <c r="BN28" s="111">
        <v>5</v>
      </c>
      <c r="BO28" s="111">
        <v>6</v>
      </c>
      <c r="BP28" s="111">
        <v>7</v>
      </c>
      <c r="BQ28" s="111">
        <v>5</v>
      </c>
      <c r="BR28" s="111">
        <v>7</v>
      </c>
      <c r="BS28" s="111"/>
      <c r="BT28" s="111">
        <v>7</v>
      </c>
      <c r="BU28" s="122">
        <f t="shared" si="6"/>
        <v>6.375</v>
      </c>
      <c r="BV28" s="111">
        <v>6</v>
      </c>
      <c r="BW28" s="111">
        <v>5</v>
      </c>
      <c r="BX28" s="111"/>
      <c r="BY28" s="111">
        <v>8</v>
      </c>
      <c r="BZ28" s="111">
        <v>7</v>
      </c>
      <c r="CA28" s="111">
        <v>6</v>
      </c>
      <c r="CB28" s="111">
        <v>4</v>
      </c>
      <c r="CC28" s="111"/>
      <c r="CD28" s="111">
        <v>7</v>
      </c>
      <c r="CE28" s="111">
        <v>9</v>
      </c>
      <c r="CF28" s="111"/>
      <c r="CG28" s="122">
        <f t="shared" si="7"/>
        <v>5.7777777777777777</v>
      </c>
      <c r="CH28" s="111"/>
      <c r="CI28" s="111">
        <v>8</v>
      </c>
      <c r="CJ28" s="111">
        <v>6</v>
      </c>
      <c r="CK28" s="111"/>
      <c r="CL28" s="111">
        <v>6</v>
      </c>
      <c r="CM28" s="111"/>
      <c r="CN28" s="122">
        <f t="shared" si="8"/>
        <v>6.666666666666667</v>
      </c>
      <c r="CO28" s="111"/>
      <c r="CP28" s="111"/>
      <c r="CQ28" s="111"/>
      <c r="CR28" s="111"/>
      <c r="CS28" s="111">
        <v>9</v>
      </c>
      <c r="CT28" s="111">
        <v>6</v>
      </c>
      <c r="CU28" s="111">
        <v>7</v>
      </c>
      <c r="CV28" s="111"/>
      <c r="CW28" s="111"/>
      <c r="CX28" s="111"/>
      <c r="CY28" s="111"/>
      <c r="CZ28" s="111"/>
      <c r="DA28" s="122">
        <f t="shared" si="9"/>
        <v>7.333333333333333</v>
      </c>
      <c r="DB28" s="111"/>
      <c r="DC28" s="111">
        <v>7</v>
      </c>
      <c r="DD28" s="111"/>
      <c r="DE28" s="123">
        <f t="shared" si="10"/>
        <v>7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100">
        <v>1</v>
      </c>
      <c r="B29" s="153">
        <v>24</v>
      </c>
      <c r="C29" s="155" t="s">
        <v>208</v>
      </c>
      <c r="D29" s="158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>
        <v>10</v>
      </c>
      <c r="P29" s="111">
        <v>10</v>
      </c>
      <c r="Q29" s="111">
        <v>10</v>
      </c>
      <c r="R29" s="111">
        <v>8</v>
      </c>
      <c r="S29" s="111">
        <v>10</v>
      </c>
      <c r="T29" s="111">
        <v>10</v>
      </c>
      <c r="U29" s="111">
        <v>10</v>
      </c>
      <c r="V29" s="111">
        <v>10</v>
      </c>
      <c r="W29" s="111"/>
      <c r="X29" s="111">
        <v>10</v>
      </c>
      <c r="Y29" s="122">
        <f t="shared" si="1"/>
        <v>9.7777777777777786</v>
      </c>
      <c r="Z29" s="111">
        <v>10</v>
      </c>
      <c r="AA29" s="111">
        <v>10</v>
      </c>
      <c r="AB29" s="111"/>
      <c r="AC29" s="111">
        <v>10</v>
      </c>
      <c r="AD29" s="111">
        <v>10</v>
      </c>
      <c r="AE29" s="111">
        <v>10</v>
      </c>
      <c r="AF29" s="111">
        <v>10</v>
      </c>
      <c r="AG29" s="111"/>
      <c r="AH29" s="111">
        <v>10</v>
      </c>
      <c r="AI29" s="111">
        <v>10</v>
      </c>
      <c r="AJ29" s="111">
        <v>10</v>
      </c>
      <c r="AK29" s="122">
        <f t="shared" si="2"/>
        <v>10</v>
      </c>
      <c r="AL29" s="111"/>
      <c r="AM29" s="111">
        <v>10</v>
      </c>
      <c r="AN29" s="111"/>
      <c r="AO29" s="111"/>
      <c r="AP29" s="111"/>
      <c r="AQ29" s="111"/>
      <c r="AR29" s="122">
        <f t="shared" si="3"/>
        <v>10</v>
      </c>
      <c r="AS29" s="111"/>
      <c r="AT29" s="111">
        <v>10</v>
      </c>
      <c r="AU29" s="111">
        <v>10</v>
      </c>
      <c r="AV29" s="111"/>
      <c r="AW29" s="111"/>
      <c r="AX29" s="111">
        <v>10</v>
      </c>
      <c r="AY29" s="111"/>
      <c r="AZ29" s="111"/>
      <c r="BA29" s="111"/>
      <c r="BB29" s="111"/>
      <c r="BC29" s="111"/>
      <c r="BD29" s="111"/>
      <c r="BE29" s="122">
        <f t="shared" si="4"/>
        <v>10</v>
      </c>
      <c r="BF29" s="111"/>
      <c r="BG29" s="111">
        <v>10</v>
      </c>
      <c r="BH29" s="111"/>
      <c r="BI29" s="123">
        <f t="shared" si="5"/>
        <v>10</v>
      </c>
      <c r="BJ29" s="125"/>
      <c r="BK29" s="111"/>
      <c r="BL29" s="111">
        <v>10</v>
      </c>
      <c r="BM29" s="111">
        <v>10</v>
      </c>
      <c r="BN29" s="111">
        <v>9</v>
      </c>
      <c r="BO29" s="111">
        <v>8</v>
      </c>
      <c r="BP29" s="111">
        <v>7</v>
      </c>
      <c r="BQ29" s="111">
        <v>8</v>
      </c>
      <c r="BR29" s="111">
        <v>10</v>
      </c>
      <c r="BS29" s="111"/>
      <c r="BT29" s="111">
        <v>10</v>
      </c>
      <c r="BU29" s="122">
        <f t="shared" si="6"/>
        <v>9</v>
      </c>
      <c r="BV29" s="111">
        <v>9</v>
      </c>
      <c r="BW29" s="111">
        <v>8</v>
      </c>
      <c r="BX29" s="111"/>
      <c r="BY29" s="111">
        <v>10</v>
      </c>
      <c r="BZ29" s="111">
        <v>10</v>
      </c>
      <c r="CA29" s="111">
        <v>7</v>
      </c>
      <c r="CB29" s="111">
        <v>9</v>
      </c>
      <c r="CC29" s="111"/>
      <c r="CD29" s="111">
        <v>10</v>
      </c>
      <c r="CE29" s="111">
        <v>10</v>
      </c>
      <c r="CF29" s="111">
        <v>10</v>
      </c>
      <c r="CG29" s="122">
        <f t="shared" si="7"/>
        <v>9.2222222222222214</v>
      </c>
      <c r="CH29" s="111"/>
      <c r="CI29" s="111">
        <v>10</v>
      </c>
      <c r="CJ29" s="111">
        <v>8</v>
      </c>
      <c r="CK29" s="111"/>
      <c r="CL29" s="111">
        <v>10</v>
      </c>
      <c r="CM29" s="111"/>
      <c r="CN29" s="122">
        <f t="shared" si="8"/>
        <v>9.3333333333333339</v>
      </c>
      <c r="CO29" s="111"/>
      <c r="CP29" s="111"/>
      <c r="CQ29" s="111"/>
      <c r="CR29" s="111"/>
      <c r="CS29" s="111">
        <v>10</v>
      </c>
      <c r="CT29" s="111">
        <v>10</v>
      </c>
      <c r="CU29" s="111">
        <v>10</v>
      </c>
      <c r="CV29" s="111"/>
      <c r="CW29" s="111"/>
      <c r="CX29" s="111"/>
      <c r="CY29" s="111"/>
      <c r="CZ29" s="111"/>
      <c r="DA29" s="122">
        <f t="shared" si="9"/>
        <v>10</v>
      </c>
      <c r="DB29" s="111"/>
      <c r="DC29" s="111">
        <v>9</v>
      </c>
      <c r="DD29" s="111"/>
      <c r="DE29" s="123">
        <f t="shared" si="10"/>
        <v>9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100">
        <v>1</v>
      </c>
      <c r="B30" s="153">
        <v>25</v>
      </c>
      <c r="C30" s="155" t="s">
        <v>209</v>
      </c>
      <c r="D30" s="158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>
        <v>5</v>
      </c>
      <c r="P30" s="111">
        <v>8</v>
      </c>
      <c r="Q30" s="111">
        <v>6</v>
      </c>
      <c r="R30" s="111">
        <v>6</v>
      </c>
      <c r="S30" s="111">
        <v>6</v>
      </c>
      <c r="T30" s="111">
        <v>7</v>
      </c>
      <c r="U30" s="111">
        <v>7</v>
      </c>
      <c r="V30" s="111">
        <v>8</v>
      </c>
      <c r="W30" s="111"/>
      <c r="X30" s="111">
        <v>7</v>
      </c>
      <c r="Y30" s="122">
        <f t="shared" si="1"/>
        <v>6.666666666666667</v>
      </c>
      <c r="Z30" s="111">
        <v>5</v>
      </c>
      <c r="AA30" s="111">
        <v>5</v>
      </c>
      <c r="AB30" s="111"/>
      <c r="AC30" s="111">
        <v>7</v>
      </c>
      <c r="AD30" s="111">
        <v>7</v>
      </c>
      <c r="AE30" s="111">
        <v>6</v>
      </c>
      <c r="AF30" s="111">
        <v>4</v>
      </c>
      <c r="AG30" s="111"/>
      <c r="AH30" s="111">
        <v>8</v>
      </c>
      <c r="AI30" s="111">
        <v>8</v>
      </c>
      <c r="AJ30" s="111">
        <v>8</v>
      </c>
      <c r="AK30" s="122">
        <f t="shared" si="2"/>
        <v>6.4444444444444446</v>
      </c>
      <c r="AL30" s="111"/>
      <c r="AM30" s="111">
        <v>8</v>
      </c>
      <c r="AN30" s="111"/>
      <c r="AO30" s="111"/>
      <c r="AP30" s="111"/>
      <c r="AQ30" s="111"/>
      <c r="AR30" s="122">
        <f t="shared" si="3"/>
        <v>8</v>
      </c>
      <c r="AS30" s="111"/>
      <c r="AT30" s="111">
        <v>6</v>
      </c>
      <c r="AU30" s="111">
        <v>7</v>
      </c>
      <c r="AV30" s="111"/>
      <c r="AW30" s="111"/>
      <c r="AX30" s="111">
        <v>8</v>
      </c>
      <c r="AY30" s="111"/>
      <c r="AZ30" s="111"/>
      <c r="BA30" s="111"/>
      <c r="BB30" s="111"/>
      <c r="BC30" s="111"/>
      <c r="BD30" s="111"/>
      <c r="BE30" s="122">
        <f t="shared" si="4"/>
        <v>7</v>
      </c>
      <c r="BF30" s="111"/>
      <c r="BG30" s="111">
        <v>7</v>
      </c>
      <c r="BH30" s="111"/>
      <c r="BI30" s="123">
        <f t="shared" si="5"/>
        <v>7</v>
      </c>
      <c r="BJ30" s="125"/>
      <c r="BK30" s="111"/>
      <c r="BL30" s="111">
        <v>6</v>
      </c>
      <c r="BM30" s="111">
        <v>6</v>
      </c>
      <c r="BN30" s="111">
        <v>6</v>
      </c>
      <c r="BO30" s="111">
        <v>6</v>
      </c>
      <c r="BP30" s="111">
        <v>6</v>
      </c>
      <c r="BQ30" s="111">
        <v>7</v>
      </c>
      <c r="BR30" s="111">
        <v>7</v>
      </c>
      <c r="BS30" s="111"/>
      <c r="BT30" s="111">
        <v>6</v>
      </c>
      <c r="BU30" s="122">
        <f t="shared" si="6"/>
        <v>6.25</v>
      </c>
      <c r="BV30" s="111">
        <v>4</v>
      </c>
      <c r="BW30" s="111">
        <v>4</v>
      </c>
      <c r="BX30" s="111"/>
      <c r="BY30" s="111">
        <v>7</v>
      </c>
      <c r="BZ30" s="111">
        <v>8</v>
      </c>
      <c r="CA30" s="111">
        <v>6</v>
      </c>
      <c r="CB30" s="111">
        <v>4</v>
      </c>
      <c r="CC30" s="111"/>
      <c r="CD30" s="111">
        <v>7</v>
      </c>
      <c r="CE30" s="111">
        <v>8</v>
      </c>
      <c r="CF30" s="111">
        <v>8</v>
      </c>
      <c r="CG30" s="122">
        <f t="shared" si="7"/>
        <v>6.2222222222222223</v>
      </c>
      <c r="CH30" s="111"/>
      <c r="CI30" s="111">
        <v>8</v>
      </c>
      <c r="CJ30" s="111">
        <v>6</v>
      </c>
      <c r="CK30" s="111"/>
      <c r="CL30" s="111">
        <v>6</v>
      </c>
      <c r="CM30" s="111"/>
      <c r="CN30" s="122">
        <f t="shared" si="8"/>
        <v>6.666666666666667</v>
      </c>
      <c r="CO30" s="111"/>
      <c r="CP30" s="111"/>
      <c r="CQ30" s="111"/>
      <c r="CR30" s="111"/>
      <c r="CS30" s="111">
        <v>8</v>
      </c>
      <c r="CT30" s="111">
        <v>6</v>
      </c>
      <c r="CU30" s="111">
        <v>7</v>
      </c>
      <c r="CV30" s="111"/>
      <c r="CW30" s="111"/>
      <c r="CX30" s="111"/>
      <c r="CY30" s="111"/>
      <c r="CZ30" s="111"/>
      <c r="DA30" s="122">
        <f t="shared" si="9"/>
        <v>7</v>
      </c>
      <c r="DB30" s="111"/>
      <c r="DC30" s="111">
        <v>6</v>
      </c>
      <c r="DD30" s="111"/>
      <c r="DE30" s="123">
        <f t="shared" si="10"/>
        <v>6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100">
        <v>1</v>
      </c>
      <c r="B31" s="153">
        <v>26</v>
      </c>
      <c r="C31" s="155" t="s">
        <v>207</v>
      </c>
      <c r="D31" s="158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>
        <v>6</v>
      </c>
      <c r="P31" s="111">
        <v>7</v>
      </c>
      <c r="Q31" s="111">
        <v>7</v>
      </c>
      <c r="R31" s="111">
        <v>6</v>
      </c>
      <c r="S31" s="111">
        <v>7</v>
      </c>
      <c r="T31" s="111">
        <v>7</v>
      </c>
      <c r="U31" s="111">
        <v>7</v>
      </c>
      <c r="V31" s="111">
        <v>6</v>
      </c>
      <c r="W31" s="111"/>
      <c r="X31" s="111">
        <v>8</v>
      </c>
      <c r="Y31" s="122">
        <f t="shared" si="1"/>
        <v>6.7777777777777777</v>
      </c>
      <c r="Z31" s="111">
        <v>6</v>
      </c>
      <c r="AA31" s="111">
        <v>6</v>
      </c>
      <c r="AB31" s="111"/>
      <c r="AC31" s="111">
        <v>7</v>
      </c>
      <c r="AD31" s="111">
        <v>6</v>
      </c>
      <c r="AE31" s="111">
        <v>6</v>
      </c>
      <c r="AF31" s="111">
        <v>4</v>
      </c>
      <c r="AG31" s="111"/>
      <c r="AH31" s="111">
        <v>7</v>
      </c>
      <c r="AI31" s="111">
        <v>7</v>
      </c>
      <c r="AJ31" s="111">
        <v>6</v>
      </c>
      <c r="AK31" s="122">
        <f t="shared" si="2"/>
        <v>6.1111111111111107</v>
      </c>
      <c r="AL31" s="111"/>
      <c r="AM31" s="111">
        <v>7</v>
      </c>
      <c r="AN31" s="111"/>
      <c r="AO31" s="111"/>
      <c r="AP31" s="111"/>
      <c r="AQ31" s="111"/>
      <c r="AR31" s="122">
        <f t="shared" si="3"/>
        <v>7</v>
      </c>
      <c r="AS31" s="111"/>
      <c r="AT31" s="111">
        <v>6</v>
      </c>
      <c r="AU31" s="111">
        <v>7</v>
      </c>
      <c r="AV31" s="111"/>
      <c r="AW31" s="111"/>
      <c r="AX31" s="111">
        <v>7</v>
      </c>
      <c r="AY31" s="111"/>
      <c r="AZ31" s="111"/>
      <c r="BA31" s="111"/>
      <c r="BB31" s="111"/>
      <c r="BC31" s="111"/>
      <c r="BD31" s="111"/>
      <c r="BE31" s="122">
        <f t="shared" si="4"/>
        <v>6.666666666666667</v>
      </c>
      <c r="BF31" s="111"/>
      <c r="BG31" s="111">
        <v>7</v>
      </c>
      <c r="BH31" s="111"/>
      <c r="BI31" s="123">
        <f t="shared" si="5"/>
        <v>7</v>
      </c>
      <c r="BJ31" s="125"/>
      <c r="BK31" s="111"/>
      <c r="BL31" s="111">
        <v>7</v>
      </c>
      <c r="BM31" s="111">
        <v>7</v>
      </c>
      <c r="BN31" s="111">
        <v>6</v>
      </c>
      <c r="BO31" s="111">
        <v>5</v>
      </c>
      <c r="BP31" s="111">
        <v>8</v>
      </c>
      <c r="BQ31" s="111">
        <v>5</v>
      </c>
      <c r="BR31" s="111">
        <v>6</v>
      </c>
      <c r="BS31" s="111"/>
      <c r="BT31" s="111">
        <v>8</v>
      </c>
      <c r="BU31" s="122">
        <f t="shared" si="6"/>
        <v>6.5</v>
      </c>
      <c r="BV31" s="111">
        <v>6</v>
      </c>
      <c r="BW31" s="111">
        <v>5</v>
      </c>
      <c r="BX31" s="111"/>
      <c r="BY31" s="111">
        <v>7</v>
      </c>
      <c r="BZ31" s="111">
        <v>6</v>
      </c>
      <c r="CA31" s="111">
        <v>6</v>
      </c>
      <c r="CB31" s="111">
        <v>4</v>
      </c>
      <c r="CC31" s="111"/>
      <c r="CD31" s="111">
        <v>6</v>
      </c>
      <c r="CE31" s="111">
        <v>7</v>
      </c>
      <c r="CF31" s="111"/>
      <c r="CG31" s="122">
        <f t="shared" si="7"/>
        <v>5.2222222222222223</v>
      </c>
      <c r="CH31" s="111"/>
      <c r="CI31" s="111">
        <v>7</v>
      </c>
      <c r="CJ31" s="111">
        <v>5</v>
      </c>
      <c r="CK31" s="111"/>
      <c r="CL31" s="111">
        <v>7</v>
      </c>
      <c r="CM31" s="111"/>
      <c r="CN31" s="122">
        <f t="shared" si="8"/>
        <v>6.333333333333333</v>
      </c>
      <c r="CO31" s="111"/>
      <c r="CP31" s="111"/>
      <c r="CQ31" s="111"/>
      <c r="CR31" s="111"/>
      <c r="CS31" s="111">
        <v>6</v>
      </c>
      <c r="CT31" s="111">
        <v>7</v>
      </c>
      <c r="CU31" s="111">
        <v>6</v>
      </c>
      <c r="CV31" s="111"/>
      <c r="CW31" s="111"/>
      <c r="CX31" s="111"/>
      <c r="CY31" s="111"/>
      <c r="CZ31" s="111"/>
      <c r="DA31" s="122">
        <f t="shared" si="9"/>
        <v>6.333333333333333</v>
      </c>
      <c r="DB31" s="111"/>
      <c r="DC31" s="111">
        <v>6</v>
      </c>
      <c r="DD31" s="111"/>
      <c r="DE31" s="123">
        <f t="shared" si="10"/>
        <v>6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100">
        <v>1</v>
      </c>
      <c r="B32" s="153">
        <v>27</v>
      </c>
      <c r="C32" s="155" t="s">
        <v>210</v>
      </c>
      <c r="D32" s="158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>
        <v>10</v>
      </c>
      <c r="P32" s="111">
        <v>10</v>
      </c>
      <c r="Q32" s="111">
        <v>10</v>
      </c>
      <c r="R32" s="111">
        <v>10</v>
      </c>
      <c r="S32" s="111">
        <v>10</v>
      </c>
      <c r="T32" s="111">
        <v>10</v>
      </c>
      <c r="U32" s="111">
        <v>10</v>
      </c>
      <c r="V32" s="111">
        <v>10</v>
      </c>
      <c r="W32" s="111"/>
      <c r="X32" s="111">
        <v>10</v>
      </c>
      <c r="Y32" s="122">
        <f t="shared" si="1"/>
        <v>10</v>
      </c>
      <c r="Z32" s="111">
        <v>10</v>
      </c>
      <c r="AA32" s="111">
        <v>10</v>
      </c>
      <c r="AB32" s="111"/>
      <c r="AC32" s="111">
        <v>10</v>
      </c>
      <c r="AD32" s="111">
        <v>10</v>
      </c>
      <c r="AE32" s="111">
        <v>10</v>
      </c>
      <c r="AF32" s="111">
        <v>10</v>
      </c>
      <c r="AG32" s="111"/>
      <c r="AH32" s="111">
        <v>10</v>
      </c>
      <c r="AI32" s="111">
        <v>10</v>
      </c>
      <c r="AJ32" s="111">
        <v>10</v>
      </c>
      <c r="AK32" s="122">
        <f t="shared" si="2"/>
        <v>10</v>
      </c>
      <c r="AL32" s="111"/>
      <c r="AM32" s="111">
        <v>10</v>
      </c>
      <c r="AN32" s="111"/>
      <c r="AO32" s="111"/>
      <c r="AP32" s="111"/>
      <c r="AQ32" s="111"/>
      <c r="AR32" s="122">
        <f t="shared" si="3"/>
        <v>10</v>
      </c>
      <c r="AS32" s="111"/>
      <c r="AT32" s="111">
        <v>10</v>
      </c>
      <c r="AU32" s="111">
        <v>10</v>
      </c>
      <c r="AV32" s="111"/>
      <c r="AW32" s="111"/>
      <c r="AX32" s="111">
        <v>10</v>
      </c>
      <c r="AY32" s="111"/>
      <c r="AZ32" s="111"/>
      <c r="BA32" s="111"/>
      <c r="BB32" s="111"/>
      <c r="BC32" s="111"/>
      <c r="BD32" s="111"/>
      <c r="BE32" s="122">
        <f t="shared" si="4"/>
        <v>10</v>
      </c>
      <c r="BF32" s="111"/>
      <c r="BG32" s="111">
        <v>10</v>
      </c>
      <c r="BH32" s="111"/>
      <c r="BI32" s="123">
        <f t="shared" si="5"/>
        <v>10</v>
      </c>
      <c r="BJ32" s="125"/>
      <c r="BK32" s="111"/>
      <c r="BL32" s="111">
        <v>10</v>
      </c>
      <c r="BM32" s="111">
        <v>10</v>
      </c>
      <c r="BN32" s="111">
        <v>10</v>
      </c>
      <c r="BO32" s="111">
        <v>9</v>
      </c>
      <c r="BP32" s="111">
        <v>10</v>
      </c>
      <c r="BQ32" s="111">
        <v>9</v>
      </c>
      <c r="BR32" s="111">
        <v>10</v>
      </c>
      <c r="BS32" s="111"/>
      <c r="BT32" s="111">
        <v>10</v>
      </c>
      <c r="BU32" s="122">
        <f t="shared" si="6"/>
        <v>9.75</v>
      </c>
      <c r="BV32" s="111">
        <v>9</v>
      </c>
      <c r="BW32" s="111">
        <v>9</v>
      </c>
      <c r="BX32" s="111"/>
      <c r="BY32" s="111">
        <v>10</v>
      </c>
      <c r="BZ32" s="111">
        <v>10</v>
      </c>
      <c r="CA32" s="111">
        <v>8</v>
      </c>
      <c r="CB32" s="111">
        <v>10</v>
      </c>
      <c r="CC32" s="111"/>
      <c r="CD32" s="111">
        <v>10</v>
      </c>
      <c r="CE32" s="111">
        <v>10</v>
      </c>
      <c r="CF32" s="111">
        <v>11</v>
      </c>
      <c r="CG32" s="122">
        <f t="shared" si="7"/>
        <v>9.6666666666666661</v>
      </c>
      <c r="CH32" s="111"/>
      <c r="CI32" s="111">
        <v>10</v>
      </c>
      <c r="CJ32" s="111">
        <v>10</v>
      </c>
      <c r="CK32" s="111"/>
      <c r="CL32" s="111">
        <v>10</v>
      </c>
      <c r="CM32" s="111"/>
      <c r="CN32" s="122">
        <f t="shared" si="8"/>
        <v>10</v>
      </c>
      <c r="CO32" s="111"/>
      <c r="CP32" s="111"/>
      <c r="CQ32" s="111"/>
      <c r="CR32" s="111"/>
      <c r="CS32" s="111">
        <v>10</v>
      </c>
      <c r="CT32" s="111">
        <v>10</v>
      </c>
      <c r="CU32" s="111">
        <v>10</v>
      </c>
      <c r="CV32" s="111"/>
      <c r="CW32" s="111"/>
      <c r="CX32" s="111"/>
      <c r="CY32" s="111"/>
      <c r="CZ32" s="111"/>
      <c r="DA32" s="122">
        <f t="shared" si="9"/>
        <v>10</v>
      </c>
      <c r="DB32" s="111"/>
      <c r="DC32" s="111">
        <v>10</v>
      </c>
      <c r="DD32" s="111"/>
      <c r="DE32" s="123">
        <f t="shared" si="10"/>
        <v>10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ht="15.75" x14ac:dyDescent="0.25">
      <c r="A33" s="100">
        <v>1</v>
      </c>
      <c r="B33" s="153">
        <v>28</v>
      </c>
      <c r="C33" s="155" t="s">
        <v>211</v>
      </c>
      <c r="D33" s="158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>
        <v>6</v>
      </c>
      <c r="P33" s="111">
        <v>6</v>
      </c>
      <c r="Q33" s="111">
        <v>7</v>
      </c>
      <c r="R33" s="111">
        <v>5</v>
      </c>
      <c r="S33" s="111">
        <v>6</v>
      </c>
      <c r="T33" s="111">
        <v>6</v>
      </c>
      <c r="U33" s="111">
        <v>7</v>
      </c>
      <c r="V33" s="111">
        <v>7</v>
      </c>
      <c r="W33" s="111"/>
      <c r="X33" s="111">
        <v>7</v>
      </c>
      <c r="Y33" s="122">
        <f t="shared" si="1"/>
        <v>6.333333333333333</v>
      </c>
      <c r="Z33" s="111">
        <v>6</v>
      </c>
      <c r="AA33" s="111">
        <v>6</v>
      </c>
      <c r="AB33" s="111"/>
      <c r="AC33" s="111">
        <v>5</v>
      </c>
      <c r="AD33" s="111">
        <v>6</v>
      </c>
      <c r="AE33" s="111">
        <v>5</v>
      </c>
      <c r="AF33" s="111">
        <v>4</v>
      </c>
      <c r="AG33" s="111"/>
      <c r="AH33" s="111">
        <v>7</v>
      </c>
      <c r="AI33" s="111">
        <v>8</v>
      </c>
      <c r="AJ33" s="111"/>
      <c r="AK33" s="122">
        <f t="shared" si="2"/>
        <v>5.2222222222222223</v>
      </c>
      <c r="AL33" s="111"/>
      <c r="AM33" s="111">
        <v>8</v>
      </c>
      <c r="AN33" s="111"/>
      <c r="AO33" s="111"/>
      <c r="AP33" s="111"/>
      <c r="AQ33" s="111"/>
      <c r="AR33" s="122">
        <f t="shared" si="3"/>
        <v>8</v>
      </c>
      <c r="AS33" s="111"/>
      <c r="AT33" s="111">
        <v>6</v>
      </c>
      <c r="AU33" s="111">
        <v>7</v>
      </c>
      <c r="AV33" s="111"/>
      <c r="AW33" s="111"/>
      <c r="AX33" s="111">
        <v>8</v>
      </c>
      <c r="AY33" s="111"/>
      <c r="AZ33" s="111"/>
      <c r="BA33" s="111"/>
      <c r="BB33" s="111"/>
      <c r="BC33" s="111"/>
      <c r="BD33" s="111"/>
      <c r="BE33" s="122">
        <f t="shared" si="4"/>
        <v>7</v>
      </c>
      <c r="BF33" s="111"/>
      <c r="BG33" s="111">
        <v>6</v>
      </c>
      <c r="BH33" s="111"/>
      <c r="BI33" s="123">
        <f t="shared" si="5"/>
        <v>6</v>
      </c>
      <c r="BJ33" s="125"/>
      <c r="BK33" s="111"/>
      <c r="BL33" s="111">
        <v>7</v>
      </c>
      <c r="BM33" s="111">
        <v>7</v>
      </c>
      <c r="BN33" s="111">
        <v>6</v>
      </c>
      <c r="BO33" s="111">
        <v>6</v>
      </c>
      <c r="BP33" s="111">
        <v>7</v>
      </c>
      <c r="BQ33" s="111">
        <v>6</v>
      </c>
      <c r="BR33" s="111">
        <v>7</v>
      </c>
      <c r="BS33" s="111"/>
      <c r="BT33" s="111">
        <v>8</v>
      </c>
      <c r="BU33" s="122">
        <f t="shared" si="6"/>
        <v>6.75</v>
      </c>
      <c r="BV33" s="111">
        <v>6</v>
      </c>
      <c r="BW33" s="111">
        <v>6</v>
      </c>
      <c r="BX33" s="111"/>
      <c r="BY33" s="111">
        <v>7</v>
      </c>
      <c r="BZ33" s="111">
        <v>6</v>
      </c>
      <c r="CA33" s="111">
        <v>6</v>
      </c>
      <c r="CB33" s="111">
        <v>6</v>
      </c>
      <c r="CC33" s="111"/>
      <c r="CD33" s="111">
        <v>7</v>
      </c>
      <c r="CE33" s="111">
        <v>8</v>
      </c>
      <c r="CF33" s="111"/>
      <c r="CG33" s="122">
        <f t="shared" si="7"/>
        <v>5.7777777777777777</v>
      </c>
      <c r="CH33" s="111"/>
      <c r="CI33" s="111">
        <v>8</v>
      </c>
      <c r="CJ33" s="111">
        <v>7</v>
      </c>
      <c r="CK33" s="111"/>
      <c r="CL33" s="111">
        <v>7</v>
      </c>
      <c r="CM33" s="111"/>
      <c r="CN33" s="122">
        <f t="shared" si="8"/>
        <v>7.333333333333333</v>
      </c>
      <c r="CO33" s="111"/>
      <c r="CP33" s="111"/>
      <c r="CQ33" s="111"/>
      <c r="CR33" s="111"/>
      <c r="CS33" s="111">
        <v>8</v>
      </c>
      <c r="CT33" s="111">
        <v>8</v>
      </c>
      <c r="CU33" s="111">
        <v>6</v>
      </c>
      <c r="CV33" s="111"/>
      <c r="CW33" s="111"/>
      <c r="CX33" s="111"/>
      <c r="CY33" s="111"/>
      <c r="CZ33" s="111"/>
      <c r="DA33" s="122">
        <f t="shared" si="9"/>
        <v>7.333333333333333</v>
      </c>
      <c r="DB33" s="111"/>
      <c r="DC33" s="111">
        <v>6</v>
      </c>
      <c r="DD33" s="111"/>
      <c r="DE33" s="123">
        <f t="shared" si="10"/>
        <v>6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ht="15.75" x14ac:dyDescent="0.25">
      <c r="A34" s="100">
        <v>1</v>
      </c>
      <c r="B34" s="153">
        <v>29</v>
      </c>
      <c r="C34" s="155" t="s">
        <v>212</v>
      </c>
      <c r="D34" s="158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>
        <v>6</v>
      </c>
      <c r="P34" s="111">
        <v>6</v>
      </c>
      <c r="Q34" s="111">
        <v>7</v>
      </c>
      <c r="R34" s="111">
        <v>5</v>
      </c>
      <c r="S34" s="111">
        <v>6</v>
      </c>
      <c r="T34" s="111">
        <v>7</v>
      </c>
      <c r="U34" s="111">
        <v>7</v>
      </c>
      <c r="V34" s="111">
        <v>7</v>
      </c>
      <c r="W34" s="111"/>
      <c r="X34" s="111">
        <v>7</v>
      </c>
      <c r="Y34" s="122">
        <f t="shared" si="1"/>
        <v>6.4444444444444446</v>
      </c>
      <c r="Z34" s="111">
        <v>5</v>
      </c>
      <c r="AA34" s="111">
        <v>5</v>
      </c>
      <c r="AB34" s="111"/>
      <c r="AC34" s="111">
        <v>6</v>
      </c>
      <c r="AD34" s="111">
        <v>6</v>
      </c>
      <c r="AE34" s="111">
        <v>6</v>
      </c>
      <c r="AF34" s="111">
        <v>4</v>
      </c>
      <c r="AG34" s="111"/>
      <c r="AH34" s="111">
        <v>7</v>
      </c>
      <c r="AI34" s="111">
        <v>8</v>
      </c>
      <c r="AJ34" s="111"/>
      <c r="AK34" s="122">
        <f t="shared" si="2"/>
        <v>5.2222222222222223</v>
      </c>
      <c r="AL34" s="111"/>
      <c r="AM34" s="111">
        <v>8</v>
      </c>
      <c r="AN34" s="111"/>
      <c r="AO34" s="111"/>
      <c r="AP34" s="111"/>
      <c r="AQ34" s="111"/>
      <c r="AR34" s="122">
        <f t="shared" si="3"/>
        <v>8</v>
      </c>
      <c r="AS34" s="111"/>
      <c r="AT34" s="111">
        <v>6</v>
      </c>
      <c r="AU34" s="111">
        <v>7</v>
      </c>
      <c r="AV34" s="111"/>
      <c r="AW34" s="111"/>
      <c r="AX34" s="111">
        <v>8</v>
      </c>
      <c r="AY34" s="111"/>
      <c r="AZ34" s="111"/>
      <c r="BA34" s="111"/>
      <c r="BB34" s="111"/>
      <c r="BC34" s="111"/>
      <c r="BD34" s="111"/>
      <c r="BE34" s="122">
        <f t="shared" si="4"/>
        <v>7</v>
      </c>
      <c r="BF34" s="111"/>
      <c r="BG34" s="111">
        <v>6</v>
      </c>
      <c r="BH34" s="111"/>
      <c r="BI34" s="123">
        <f t="shared" si="5"/>
        <v>6</v>
      </c>
      <c r="BJ34" s="125"/>
      <c r="BK34" s="111"/>
      <c r="BL34" s="111">
        <v>7</v>
      </c>
      <c r="BM34" s="111">
        <v>7</v>
      </c>
      <c r="BN34" s="111">
        <v>6</v>
      </c>
      <c r="BO34" s="111">
        <v>6</v>
      </c>
      <c r="BP34" s="111">
        <v>7</v>
      </c>
      <c r="BQ34" s="111">
        <v>6</v>
      </c>
      <c r="BR34" s="111">
        <v>7</v>
      </c>
      <c r="BS34" s="111"/>
      <c r="BT34" s="111">
        <v>8</v>
      </c>
      <c r="BU34" s="122">
        <f t="shared" si="6"/>
        <v>6.75</v>
      </c>
      <c r="BV34" s="111">
        <v>6</v>
      </c>
      <c r="BW34" s="111">
        <v>6</v>
      </c>
      <c r="BX34" s="111"/>
      <c r="BY34" s="111">
        <v>6</v>
      </c>
      <c r="BZ34" s="111">
        <v>7</v>
      </c>
      <c r="CA34" s="111">
        <v>6</v>
      </c>
      <c r="CB34" s="111">
        <v>6</v>
      </c>
      <c r="CC34" s="111"/>
      <c r="CD34" s="111">
        <v>7</v>
      </c>
      <c r="CE34" s="111">
        <v>8</v>
      </c>
      <c r="CF34" s="111"/>
      <c r="CG34" s="122">
        <f t="shared" si="7"/>
        <v>5.7777777777777777</v>
      </c>
      <c r="CH34" s="111"/>
      <c r="CI34" s="111">
        <v>8</v>
      </c>
      <c r="CJ34" s="111">
        <v>7</v>
      </c>
      <c r="CK34" s="111"/>
      <c r="CL34" s="111">
        <v>7</v>
      </c>
      <c r="CM34" s="111"/>
      <c r="CN34" s="122">
        <f t="shared" si="8"/>
        <v>7.333333333333333</v>
      </c>
      <c r="CO34" s="111"/>
      <c r="CP34" s="111"/>
      <c r="CQ34" s="111"/>
      <c r="CR34" s="111"/>
      <c r="CS34" s="111">
        <v>8</v>
      </c>
      <c r="CT34" s="111">
        <v>8</v>
      </c>
      <c r="CU34" s="111">
        <v>6</v>
      </c>
      <c r="CV34" s="111"/>
      <c r="CW34" s="111"/>
      <c r="CX34" s="111"/>
      <c r="CY34" s="111"/>
      <c r="CZ34" s="111"/>
      <c r="DA34" s="122">
        <f t="shared" si="9"/>
        <v>7.333333333333333</v>
      </c>
      <c r="DB34" s="111"/>
      <c r="DC34" s="111">
        <v>6</v>
      </c>
      <c r="DD34" s="111"/>
      <c r="DE34" s="123">
        <f t="shared" si="10"/>
        <v>6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100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100">
        <f>SUM(A6:A35)</f>
        <v>29</v>
      </c>
      <c r="B36" s="98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204</v>
      </c>
      <c r="P36" s="139">
        <f t="shared" si="46"/>
        <v>218</v>
      </c>
      <c r="Q36" s="139">
        <f t="shared" si="46"/>
        <v>217</v>
      </c>
      <c r="R36" s="139">
        <f t="shared" si="46"/>
        <v>183</v>
      </c>
      <c r="S36" s="139">
        <f t="shared" si="46"/>
        <v>225</v>
      </c>
      <c r="T36" s="139">
        <f t="shared" si="46"/>
        <v>229</v>
      </c>
      <c r="U36" s="139">
        <f t="shared" si="46"/>
        <v>227</v>
      </c>
      <c r="V36" s="139">
        <f t="shared" si="46"/>
        <v>225</v>
      </c>
      <c r="W36" s="139">
        <f t="shared" si="46"/>
        <v>0</v>
      </c>
      <c r="X36" s="139">
        <f t="shared" si="46"/>
        <v>240</v>
      </c>
      <c r="Y36" s="139">
        <f t="shared" si="46"/>
        <v>218.66666666666666</v>
      </c>
      <c r="Z36" s="139">
        <f t="shared" si="46"/>
        <v>200</v>
      </c>
      <c r="AA36" s="139">
        <f t="shared" si="46"/>
        <v>197</v>
      </c>
      <c r="AB36" s="139">
        <f t="shared" si="46"/>
        <v>0</v>
      </c>
      <c r="AC36" s="139">
        <f t="shared" si="46"/>
        <v>225</v>
      </c>
      <c r="AD36" s="139">
        <f t="shared" si="46"/>
        <v>207</v>
      </c>
      <c r="AE36" s="139">
        <f t="shared" si="46"/>
        <v>205</v>
      </c>
      <c r="AF36" s="139">
        <f t="shared" si="46"/>
        <v>156</v>
      </c>
      <c r="AG36" s="139">
        <f t="shared" si="46"/>
        <v>0</v>
      </c>
      <c r="AH36" s="139">
        <f t="shared" si="46"/>
        <v>238</v>
      </c>
      <c r="AI36" s="139">
        <f t="shared" si="46"/>
        <v>236</v>
      </c>
      <c r="AJ36" s="139">
        <f t="shared" si="46"/>
        <v>216</v>
      </c>
      <c r="AK36" s="139">
        <f t="shared" si="46"/>
        <v>208.88888888888894</v>
      </c>
      <c r="AL36" s="139">
        <f t="shared" si="46"/>
        <v>0</v>
      </c>
      <c r="AM36" s="139">
        <f t="shared" si="46"/>
        <v>249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249</v>
      </c>
      <c r="AS36" s="139">
        <f t="shared" si="46"/>
        <v>0</v>
      </c>
      <c r="AT36" s="139">
        <f t="shared" si="46"/>
        <v>216</v>
      </c>
      <c r="AU36" s="139">
        <f t="shared" si="46"/>
        <v>225</v>
      </c>
      <c r="AV36" s="139">
        <f t="shared" si="46"/>
        <v>0</v>
      </c>
      <c r="AW36" s="139">
        <f t="shared" si="46"/>
        <v>0</v>
      </c>
      <c r="AX36" s="139">
        <f t="shared" si="46"/>
        <v>234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224.99999999999997</v>
      </c>
      <c r="BF36" s="139">
        <f t="shared" si="46"/>
        <v>0</v>
      </c>
      <c r="BG36" s="139">
        <f t="shared" si="46"/>
        <v>218</v>
      </c>
      <c r="BH36" s="139">
        <f t="shared" si="46"/>
        <v>0</v>
      </c>
      <c r="BI36" s="139">
        <f t="shared" si="46"/>
        <v>218</v>
      </c>
      <c r="BJ36" s="139">
        <f t="shared" si="46"/>
        <v>0</v>
      </c>
      <c r="BK36" s="139">
        <f t="shared" si="46"/>
        <v>0</v>
      </c>
      <c r="BL36" s="139">
        <f t="shared" si="46"/>
        <v>204</v>
      </c>
      <c r="BM36" s="139">
        <f t="shared" si="46"/>
        <v>226</v>
      </c>
      <c r="BN36" s="139">
        <f t="shared" si="46"/>
        <v>192</v>
      </c>
      <c r="BO36" s="139">
        <f t="shared" si="46"/>
        <v>191</v>
      </c>
      <c r="BP36" s="139">
        <f t="shared" si="46"/>
        <v>216</v>
      </c>
      <c r="BQ36" s="139">
        <f t="shared" si="46"/>
        <v>197</v>
      </c>
      <c r="BR36" s="139">
        <f t="shared" ref="BR36:EC36" si="47">SUM(BR6:BR35)</f>
        <v>221</v>
      </c>
      <c r="BS36" s="139">
        <f t="shared" si="47"/>
        <v>0</v>
      </c>
      <c r="BT36" s="139">
        <f t="shared" si="47"/>
        <v>233</v>
      </c>
      <c r="BU36" s="139">
        <f t="shared" si="47"/>
        <v>210</v>
      </c>
      <c r="BV36" s="139">
        <f t="shared" si="47"/>
        <v>181</v>
      </c>
      <c r="BW36" s="139">
        <f t="shared" si="47"/>
        <v>172</v>
      </c>
      <c r="BX36" s="139">
        <f t="shared" si="47"/>
        <v>0</v>
      </c>
      <c r="BY36" s="139">
        <f t="shared" si="47"/>
        <v>226</v>
      </c>
      <c r="BZ36" s="139">
        <f t="shared" si="47"/>
        <v>231</v>
      </c>
      <c r="CA36" s="139">
        <f t="shared" si="47"/>
        <v>173</v>
      </c>
      <c r="CB36" s="139">
        <f t="shared" si="47"/>
        <v>155</v>
      </c>
      <c r="CC36" s="139">
        <f t="shared" si="47"/>
        <v>0</v>
      </c>
      <c r="CD36" s="139">
        <f t="shared" si="47"/>
        <v>221</v>
      </c>
      <c r="CE36" s="139">
        <f t="shared" si="47"/>
        <v>244</v>
      </c>
      <c r="CF36" s="139">
        <f t="shared" si="47"/>
        <v>124</v>
      </c>
      <c r="CG36" s="139">
        <f t="shared" si="47"/>
        <v>191.88888888888889</v>
      </c>
      <c r="CH36" s="139">
        <f t="shared" si="47"/>
        <v>0</v>
      </c>
      <c r="CI36" s="139">
        <f t="shared" si="47"/>
        <v>240</v>
      </c>
      <c r="CJ36" s="139">
        <f t="shared" si="47"/>
        <v>207</v>
      </c>
      <c r="CK36" s="139">
        <f t="shared" si="47"/>
        <v>0</v>
      </c>
      <c r="CL36" s="139">
        <f t="shared" si="47"/>
        <v>221</v>
      </c>
      <c r="CM36" s="139">
        <f t="shared" si="47"/>
        <v>0</v>
      </c>
      <c r="CN36" s="139">
        <f t="shared" si="47"/>
        <v>222.66666666666671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240</v>
      </c>
      <c r="CT36" s="139">
        <f t="shared" si="47"/>
        <v>232</v>
      </c>
      <c r="CU36" s="139">
        <f t="shared" si="47"/>
        <v>218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230.00000000000003</v>
      </c>
      <c r="DB36" s="139">
        <f t="shared" si="47"/>
        <v>0</v>
      </c>
      <c r="DC36" s="139">
        <f t="shared" si="47"/>
        <v>211</v>
      </c>
      <c r="DD36" s="139">
        <f t="shared" si="47"/>
        <v>0</v>
      </c>
      <c r="DE36" s="139">
        <f t="shared" si="47"/>
        <v>211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97"/>
      <c r="B37" s="98"/>
      <c r="C37" s="98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7.0344827586206895</v>
      </c>
      <c r="P37" s="128">
        <f t="shared" si="53"/>
        <v>7.5172413793103452</v>
      </c>
      <c r="Q37" s="128">
        <f t="shared" si="53"/>
        <v>7.4827586206896548</v>
      </c>
      <c r="R37" s="128">
        <f t="shared" si="53"/>
        <v>6.3103448275862073</v>
      </c>
      <c r="S37" s="128">
        <f t="shared" si="53"/>
        <v>7.7586206896551726</v>
      </c>
      <c r="T37" s="128">
        <f t="shared" si="53"/>
        <v>7.8965517241379306</v>
      </c>
      <c r="U37" s="128">
        <f t="shared" si="53"/>
        <v>7.8275862068965516</v>
      </c>
      <c r="V37" s="128">
        <f t="shared" si="53"/>
        <v>7.7586206896551726</v>
      </c>
      <c r="W37" s="128">
        <f t="shared" si="53"/>
        <v>0</v>
      </c>
      <c r="X37" s="128">
        <f t="shared" si="53"/>
        <v>8.2758620689655178</v>
      </c>
      <c r="Y37" s="128">
        <f t="shared" si="53"/>
        <v>7.5402298850574709</v>
      </c>
      <c r="Z37" s="128">
        <f t="shared" si="53"/>
        <v>6.8965517241379306</v>
      </c>
      <c r="AA37" s="128">
        <f t="shared" si="53"/>
        <v>6.7931034482758621</v>
      </c>
      <c r="AB37" s="128">
        <f t="shared" si="53"/>
        <v>0</v>
      </c>
      <c r="AC37" s="128">
        <f t="shared" si="53"/>
        <v>7.7586206896551726</v>
      </c>
      <c r="AD37" s="128">
        <f t="shared" si="53"/>
        <v>7.1379310344827589</v>
      </c>
      <c r="AE37" s="128">
        <f t="shared" si="53"/>
        <v>7.068965517241379</v>
      </c>
      <c r="AF37" s="128">
        <f t="shared" si="53"/>
        <v>5.3793103448275863</v>
      </c>
      <c r="AG37" s="128">
        <f t="shared" si="53"/>
        <v>0</v>
      </c>
      <c r="AH37" s="128">
        <f t="shared" si="53"/>
        <v>8.2068965517241388</v>
      </c>
      <c r="AI37" s="128">
        <f t="shared" si="53"/>
        <v>8.137931034482758</v>
      </c>
      <c r="AJ37" s="128">
        <f t="shared" si="53"/>
        <v>7.4482758620689653</v>
      </c>
      <c r="AK37" s="128">
        <f t="shared" si="53"/>
        <v>7.203065134099619</v>
      </c>
      <c r="AL37" s="128">
        <f t="shared" si="53"/>
        <v>0</v>
      </c>
      <c r="AM37" s="128">
        <f t="shared" si="53"/>
        <v>8.5862068965517242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8.5862068965517242</v>
      </c>
      <c r="AS37" s="128">
        <f t="shared" si="53"/>
        <v>0</v>
      </c>
      <c r="AT37" s="128">
        <f t="shared" si="53"/>
        <v>7.4482758620689653</v>
      </c>
      <c r="AU37" s="128">
        <f t="shared" si="53"/>
        <v>7.7586206896551726</v>
      </c>
      <c r="AV37" s="128">
        <f t="shared" si="53"/>
        <v>0</v>
      </c>
      <c r="AW37" s="128">
        <f t="shared" si="53"/>
        <v>0</v>
      </c>
      <c r="AX37" s="128">
        <f t="shared" si="53"/>
        <v>8.068965517241379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7.7586206896551717</v>
      </c>
      <c r="BF37" s="128">
        <f t="shared" si="53"/>
        <v>0</v>
      </c>
      <c r="BG37" s="128">
        <f t="shared" si="53"/>
        <v>7.5172413793103452</v>
      </c>
      <c r="BH37" s="128">
        <f t="shared" si="53"/>
        <v>0</v>
      </c>
      <c r="BI37" s="128">
        <f t="shared" si="53"/>
        <v>7.5172413793103452</v>
      </c>
      <c r="BJ37" s="128">
        <f t="shared" si="53"/>
        <v>0</v>
      </c>
      <c r="BK37" s="128">
        <f t="shared" si="53"/>
        <v>0</v>
      </c>
      <c r="BL37" s="128">
        <f t="shared" si="53"/>
        <v>7.0344827586206895</v>
      </c>
      <c r="BM37" s="128">
        <f t="shared" si="53"/>
        <v>7.7931034482758621</v>
      </c>
      <c r="BN37" s="128">
        <f t="shared" si="53"/>
        <v>6.6206896551724137</v>
      </c>
      <c r="BO37" s="128">
        <f t="shared" si="53"/>
        <v>6.5862068965517242</v>
      </c>
      <c r="BP37" s="128">
        <f t="shared" si="53"/>
        <v>7.4482758620689653</v>
      </c>
      <c r="BQ37" s="128">
        <f t="shared" si="53"/>
        <v>6.7931034482758621</v>
      </c>
      <c r="BR37" s="128">
        <f t="shared" ref="BR37:EC37" si="54">BR36/$A$36</f>
        <v>7.6206896551724137</v>
      </c>
      <c r="BS37" s="128">
        <f t="shared" si="54"/>
        <v>0</v>
      </c>
      <c r="BT37" s="128">
        <f t="shared" si="54"/>
        <v>8.0344827586206904</v>
      </c>
      <c r="BU37" s="128">
        <f t="shared" si="54"/>
        <v>7.2413793103448274</v>
      </c>
      <c r="BV37" s="128">
        <f t="shared" si="54"/>
        <v>6.2413793103448274</v>
      </c>
      <c r="BW37" s="128">
        <f t="shared" si="54"/>
        <v>5.931034482758621</v>
      </c>
      <c r="BX37" s="128">
        <f t="shared" si="54"/>
        <v>0</v>
      </c>
      <c r="BY37" s="128">
        <f t="shared" si="54"/>
        <v>7.7931034482758621</v>
      </c>
      <c r="BZ37" s="128">
        <f t="shared" si="54"/>
        <v>7.9655172413793105</v>
      </c>
      <c r="CA37" s="128">
        <f t="shared" si="54"/>
        <v>5.9655172413793105</v>
      </c>
      <c r="CB37" s="128">
        <f t="shared" si="54"/>
        <v>5.3448275862068968</v>
      </c>
      <c r="CC37" s="128">
        <f t="shared" si="54"/>
        <v>0</v>
      </c>
      <c r="CD37" s="128">
        <f t="shared" si="54"/>
        <v>7.6206896551724137</v>
      </c>
      <c r="CE37" s="128">
        <f t="shared" si="54"/>
        <v>8.4137931034482758</v>
      </c>
      <c r="CF37" s="128">
        <f t="shared" si="54"/>
        <v>4.2758620689655169</v>
      </c>
      <c r="CG37" s="128">
        <f t="shared" si="54"/>
        <v>6.616858237547893</v>
      </c>
      <c r="CH37" s="128">
        <f t="shared" si="54"/>
        <v>0</v>
      </c>
      <c r="CI37" s="128">
        <f t="shared" si="54"/>
        <v>8.2758620689655178</v>
      </c>
      <c r="CJ37" s="128">
        <f t="shared" si="54"/>
        <v>7.1379310344827589</v>
      </c>
      <c r="CK37" s="128">
        <f t="shared" si="54"/>
        <v>0</v>
      </c>
      <c r="CL37" s="128">
        <f t="shared" si="54"/>
        <v>7.6206896551724137</v>
      </c>
      <c r="CM37" s="128">
        <f t="shared" si="54"/>
        <v>0</v>
      </c>
      <c r="CN37" s="128">
        <f t="shared" si="54"/>
        <v>7.6781609195402316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8.2758620689655178</v>
      </c>
      <c r="CT37" s="128">
        <f t="shared" si="54"/>
        <v>8</v>
      </c>
      <c r="CU37" s="128">
        <f t="shared" si="54"/>
        <v>7.5172413793103452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7.9310344827586219</v>
      </c>
      <c r="DB37" s="128">
        <f t="shared" si="54"/>
        <v>0</v>
      </c>
      <c r="DC37" s="128">
        <f t="shared" si="54"/>
        <v>7.2758620689655169</v>
      </c>
      <c r="DD37" s="128">
        <f t="shared" si="54"/>
        <v>0</v>
      </c>
      <c r="DE37" s="128">
        <f t="shared" si="54"/>
        <v>7.2758620689655169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7.5402298850574709</v>
      </c>
      <c r="G43" s="151">
        <f>AK37</f>
        <v>7.203065134099619</v>
      </c>
      <c r="H43" s="151">
        <f>AR37</f>
        <v>8.5862068965517242</v>
      </c>
      <c r="I43" s="151">
        <f>BE37</f>
        <v>7.7586206896551717</v>
      </c>
      <c r="J43" s="151">
        <f>BI37</f>
        <v>7.5172413793103452</v>
      </c>
      <c r="K43" s="151">
        <f>BU37</f>
        <v>7.2413793103448274</v>
      </c>
      <c r="L43" s="151">
        <f>CG37</f>
        <v>6.616858237547893</v>
      </c>
      <c r="M43" s="151">
        <f>CN37</f>
        <v>7.6781609195402316</v>
      </c>
      <c r="N43" s="151">
        <f>DA37</f>
        <v>7.9310344827586219</v>
      </c>
      <c r="O43" s="151">
        <f>DE37</f>
        <v>7.2758620689655169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7.7210727969348651</v>
      </c>
      <c r="G44" s="258"/>
      <c r="H44" s="258"/>
      <c r="I44" s="258"/>
      <c r="J44" s="259"/>
      <c r="K44" s="257">
        <f t="shared" ref="K44" si="60">(K43+L43+M43+N43+O43)/5</f>
        <v>7.3486590038314192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7.5402298850574709</v>
      </c>
      <c r="F63" s="148">
        <f>K43</f>
        <v>7.2413793103448274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7.203065134099619</v>
      </c>
      <c r="O63" s="148">
        <f>L43</f>
        <v>6.616858237547893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8.5862068965517242</v>
      </c>
      <c r="X63" s="148">
        <f>M43</f>
        <v>7.6781609195402316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7.7586206896551717</v>
      </c>
      <c r="AG63" s="148">
        <f>N43</f>
        <v>7.9310344827586219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7.5172413793103452</v>
      </c>
      <c r="AP63" s="148">
        <f>O43</f>
        <v>7.2758620689655169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93"/>
      <c r="B1" s="93"/>
      <c r="C1" s="188" t="s">
        <v>0</v>
      </c>
      <c r="D1" s="237" t="s">
        <v>702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93"/>
      <c r="P1" s="93"/>
      <c r="Q1" s="93"/>
      <c r="R1" s="93"/>
      <c r="S1" s="93"/>
      <c r="T1" s="93"/>
      <c r="U1" s="93"/>
      <c r="V1" s="93"/>
      <c r="W1" s="227"/>
      <c r="X1" s="227"/>
      <c r="Y1" s="227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93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/>
      <c r="X3" s="130">
        <v>1</v>
      </c>
      <c r="Y3" s="131">
        <f>SUM(O3:X3)</f>
        <v>9</v>
      </c>
      <c r="Z3" s="130">
        <v>1</v>
      </c>
      <c r="AA3" s="130">
        <v>1</v>
      </c>
      <c r="AB3" s="130"/>
      <c r="AC3" s="130">
        <v>1</v>
      </c>
      <c r="AD3" s="130">
        <v>1</v>
      </c>
      <c r="AE3" s="130">
        <v>1</v>
      </c>
      <c r="AF3" s="130">
        <v>1</v>
      </c>
      <c r="AG3" s="130"/>
      <c r="AH3" s="130"/>
      <c r="AI3" s="130">
        <v>1</v>
      </c>
      <c r="AJ3" s="130">
        <v>1</v>
      </c>
      <c r="AK3" s="131">
        <f>SUM(Z3:AJ3)</f>
        <v>8</v>
      </c>
      <c r="AL3" s="130"/>
      <c r="AM3" s="130"/>
      <c r="AN3" s="130"/>
      <c r="AO3" s="130"/>
      <c r="AP3" s="130">
        <v>1</v>
      </c>
      <c r="AQ3" s="130"/>
      <c r="AR3" s="131">
        <f>SUM(AL3:AQ3)</f>
        <v>1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/>
      <c r="AZ3" s="130"/>
      <c r="BA3" s="130"/>
      <c r="BB3" s="130"/>
      <c r="BC3" s="130"/>
      <c r="BD3" s="130"/>
      <c r="BE3" s="131">
        <f>SUM(AS3:BD3)</f>
        <v>6</v>
      </c>
      <c r="BF3" s="130"/>
      <c r="BG3" s="130">
        <v>1</v>
      </c>
      <c r="BH3" s="130"/>
      <c r="BI3" s="131">
        <f>SUM(BF3:BH3)</f>
        <v>1</v>
      </c>
      <c r="BJ3" s="130">
        <f>Y3+AK3+AR3+BE3+BI3</f>
        <v>25</v>
      </c>
      <c r="BK3" s="130"/>
      <c r="BL3" s="130">
        <v>1</v>
      </c>
      <c r="BM3" s="130">
        <v>1</v>
      </c>
      <c r="BN3" s="130">
        <v>1</v>
      </c>
      <c r="BO3" s="130">
        <v>1</v>
      </c>
      <c r="BP3" s="130"/>
      <c r="BQ3" s="130">
        <v>1</v>
      </c>
      <c r="BR3" s="130"/>
      <c r="BS3" s="130"/>
      <c r="BT3" s="130"/>
      <c r="BU3" s="131">
        <f>SUM(BK3:BT3)</f>
        <v>5</v>
      </c>
      <c r="BV3" s="130">
        <v>1</v>
      </c>
      <c r="BW3" s="130">
        <v>1</v>
      </c>
      <c r="BX3" s="130"/>
      <c r="BY3" s="130">
        <v>1</v>
      </c>
      <c r="BZ3" s="130">
        <v>1</v>
      </c>
      <c r="CA3" s="130">
        <v>1</v>
      </c>
      <c r="CB3" s="130">
        <v>1</v>
      </c>
      <c r="CC3" s="130"/>
      <c r="CD3" s="130"/>
      <c r="CE3" s="130">
        <v>1</v>
      </c>
      <c r="CF3" s="130">
        <v>1</v>
      </c>
      <c r="CG3" s="131">
        <f>SUM(BV3:CF3)</f>
        <v>8</v>
      </c>
      <c r="CH3" s="130"/>
      <c r="CI3" s="130"/>
      <c r="CJ3" s="130">
        <v>1</v>
      </c>
      <c r="CK3" s="130"/>
      <c r="CL3" s="130"/>
      <c r="CM3" s="130"/>
      <c r="CN3" s="131">
        <f>SUM(CH3:CM3)</f>
        <v>1</v>
      </c>
      <c r="CO3" s="130">
        <v>1</v>
      </c>
      <c r="CP3" s="130"/>
      <c r="CQ3" s="130">
        <v>1</v>
      </c>
      <c r="CR3" s="130">
        <v>1</v>
      </c>
      <c r="CS3" s="130"/>
      <c r="CT3" s="130"/>
      <c r="CU3" s="130"/>
      <c r="CV3" s="130"/>
      <c r="CW3" s="130"/>
      <c r="CX3" s="130"/>
      <c r="CY3" s="130"/>
      <c r="CZ3" s="130"/>
      <c r="DA3" s="131">
        <f>SUM(CO3:CZ3)</f>
        <v>3</v>
      </c>
      <c r="DB3" s="130"/>
      <c r="DC3" s="130">
        <v>1</v>
      </c>
      <c r="DD3" s="130"/>
      <c r="DE3" s="131">
        <f>SUM(DB3:DD3)</f>
        <v>1</v>
      </c>
      <c r="DF3" s="132">
        <f>BU3+CG3+CN3+DA3+DE3</f>
        <v>18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90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696</v>
      </c>
      <c r="W5" s="118"/>
      <c r="X5" s="118" t="s">
        <v>21</v>
      </c>
      <c r="Y5" s="119"/>
      <c r="Z5" s="118" t="s">
        <v>22</v>
      </c>
      <c r="AA5" s="118" t="s">
        <v>726</v>
      </c>
      <c r="AB5" s="118"/>
      <c r="AC5" s="118" t="s">
        <v>25</v>
      </c>
      <c r="AD5" s="118" t="s">
        <v>713</v>
      </c>
      <c r="AE5" s="118" t="s">
        <v>27</v>
      </c>
      <c r="AF5" s="118" t="s">
        <v>28</v>
      </c>
      <c r="AG5" s="118"/>
      <c r="AH5" s="118"/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79" t="s">
        <v>727</v>
      </c>
      <c r="AT5" s="118" t="s">
        <v>717</v>
      </c>
      <c r="AU5" s="118" t="s">
        <v>708</v>
      </c>
      <c r="AV5" s="118" t="s">
        <v>728</v>
      </c>
      <c r="AW5" s="180" t="s">
        <v>729</v>
      </c>
      <c r="AX5" s="118" t="s">
        <v>709</v>
      </c>
      <c r="AY5" s="118"/>
      <c r="AZ5" s="118"/>
      <c r="BA5" s="118"/>
      <c r="BB5" s="118"/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713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79" t="s">
        <v>730</v>
      </c>
      <c r="CP5" s="118" t="s">
        <v>717</v>
      </c>
      <c r="CQ5" s="118" t="s">
        <v>708</v>
      </c>
      <c r="CR5" s="118" t="s">
        <v>42</v>
      </c>
      <c r="CS5" s="118" t="s">
        <v>729</v>
      </c>
      <c r="CT5" s="118" t="s">
        <v>709</v>
      </c>
      <c r="CU5" s="118"/>
      <c r="CV5" s="118"/>
      <c r="CW5" s="118"/>
      <c r="CX5" s="118"/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37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96">
        <v>1</v>
      </c>
      <c r="B6" s="153">
        <v>1</v>
      </c>
      <c r="C6" s="155" t="s">
        <v>213</v>
      </c>
      <c r="D6" s="191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>
        <v>4</v>
      </c>
      <c r="P6" s="111">
        <v>4</v>
      </c>
      <c r="Q6" s="111">
        <v>4</v>
      </c>
      <c r="R6" s="111">
        <v>5</v>
      </c>
      <c r="S6" s="111">
        <v>5</v>
      </c>
      <c r="T6" s="111">
        <v>4</v>
      </c>
      <c r="U6" s="111">
        <v>4</v>
      </c>
      <c r="V6" s="111">
        <v>6</v>
      </c>
      <c r="W6" s="111"/>
      <c r="X6" s="111">
        <v>4</v>
      </c>
      <c r="Y6" s="122">
        <f>(O6+P6+Q6+R6+S6+T6+U6+V6+W6+X6)/$Y$3</f>
        <v>4.4444444444444446</v>
      </c>
      <c r="Z6" s="111">
        <v>4</v>
      </c>
      <c r="AA6" s="111">
        <v>4</v>
      </c>
      <c r="AB6" s="111"/>
      <c r="AC6" s="111">
        <v>5</v>
      </c>
      <c r="AD6" s="111">
        <v>7</v>
      </c>
      <c r="AE6" s="111">
        <v>5</v>
      </c>
      <c r="AF6" s="111">
        <v>5</v>
      </c>
      <c r="AG6" s="111"/>
      <c r="AH6" s="111"/>
      <c r="AI6" s="111">
        <v>8</v>
      </c>
      <c r="AJ6" s="111">
        <v>11</v>
      </c>
      <c r="AK6" s="122">
        <f>(Z6+AA6+AB6+AC6+AD6+AE6+AF6+AG6+AH6+AI6+AJ6)/$AK$3</f>
        <v>6.125</v>
      </c>
      <c r="AL6" s="95"/>
      <c r="AM6" s="111"/>
      <c r="AN6" s="111"/>
      <c r="AO6" s="111"/>
      <c r="AP6" s="111">
        <v>5</v>
      </c>
      <c r="AQ6" s="111"/>
      <c r="AR6" s="122">
        <f>(AL6+AM6+AN6+AO6+AP6+AQ6)/$AR$3</f>
        <v>5</v>
      </c>
      <c r="AS6" s="111">
        <v>5</v>
      </c>
      <c r="AT6" s="111">
        <v>4</v>
      </c>
      <c r="AU6" s="111">
        <v>6</v>
      </c>
      <c r="AV6" s="111">
        <v>6</v>
      </c>
      <c r="AW6" s="111">
        <v>4</v>
      </c>
      <c r="AX6" s="111">
        <v>4</v>
      </c>
      <c r="AY6" s="111"/>
      <c r="AZ6" s="111"/>
      <c r="BA6" s="111"/>
      <c r="BB6" s="111"/>
      <c r="BC6" s="111"/>
      <c r="BD6" s="111"/>
      <c r="BE6" s="122">
        <f>(AS6+AT6+AU6+AV6+AW6+AX6+AY6+AZ6+BA6+BB6+BC6+BD6)/$BE$3</f>
        <v>4.833333333333333</v>
      </c>
      <c r="BF6" s="111"/>
      <c r="BG6" s="111">
        <v>7</v>
      </c>
      <c r="BH6" s="111"/>
      <c r="BI6" s="123">
        <f>(BF6+BG6+BH6)/$BI$3</f>
        <v>7</v>
      </c>
      <c r="BJ6" s="125"/>
      <c r="BK6" s="111"/>
      <c r="BL6" s="111">
        <v>4</v>
      </c>
      <c r="BM6" s="111">
        <v>4</v>
      </c>
      <c r="BN6" s="111">
        <v>5</v>
      </c>
      <c r="BO6" s="111">
        <v>4</v>
      </c>
      <c r="BP6" s="111"/>
      <c r="BQ6" s="111">
        <v>4</v>
      </c>
      <c r="BR6" s="111"/>
      <c r="BS6" s="111"/>
      <c r="BT6" s="111">
        <v>4</v>
      </c>
      <c r="BU6" s="122">
        <f>(BK6+BL6+BM6+BN6+BO6+BP6+BQ6+BR6+BS6+BT6)/$BU$3</f>
        <v>5</v>
      </c>
      <c r="BV6" s="111">
        <v>3</v>
      </c>
      <c r="BW6" s="111">
        <v>3</v>
      </c>
      <c r="BX6" s="111"/>
      <c r="BY6" s="111">
        <v>5</v>
      </c>
      <c r="BZ6" s="111">
        <v>7</v>
      </c>
      <c r="CA6" s="111">
        <v>4</v>
      </c>
      <c r="CB6" s="111">
        <v>4</v>
      </c>
      <c r="CC6" s="111"/>
      <c r="CD6" s="111"/>
      <c r="CE6" s="111">
        <v>8</v>
      </c>
      <c r="CF6" s="111">
        <v>10</v>
      </c>
      <c r="CG6" s="122">
        <f>(BV6+BW6+BX6+BY6+BZ6+CA6+CB6+CC6+CD6+CE6+CF6)/$CG$3</f>
        <v>5.5</v>
      </c>
      <c r="CH6" s="111"/>
      <c r="CI6" s="111"/>
      <c r="CJ6" s="111">
        <v>4</v>
      </c>
      <c r="CK6" s="111"/>
      <c r="CL6" s="111"/>
      <c r="CM6" s="111"/>
      <c r="CN6" s="122">
        <f>(CH6+CI6+CJ6+CK6+CL6+CM6)/$CN$3</f>
        <v>4</v>
      </c>
      <c r="CO6" s="111">
        <v>5</v>
      </c>
      <c r="CP6" s="111"/>
      <c r="CQ6" s="111">
        <v>6</v>
      </c>
      <c r="CR6" s="111">
        <v>5</v>
      </c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5.333333333333333</v>
      </c>
      <c r="DB6" s="111"/>
      <c r="DC6" s="111">
        <v>6</v>
      </c>
      <c r="DD6" s="111"/>
      <c r="DE6" s="123">
        <f>(DB6+DC6+DD6)/$DE$3</f>
        <v>6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22">
        <f>(FC6+FD6+FE6+FF6+FG6+FH6+FI6+FJ6+FK6+FL6)/$FM$3</f>
        <v>0</v>
      </c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22">
        <f>(FN6+FO6+FP6+FQ6+FR6+FS6+FT6+FU6+FV6+FW6+FX6)/$FY$3</f>
        <v>0</v>
      </c>
      <c r="FZ6" s="111"/>
      <c r="GA6" s="111"/>
      <c r="GB6" s="111"/>
      <c r="GC6" s="111"/>
      <c r="GD6" s="111"/>
      <c r="GE6" s="111"/>
      <c r="GF6" s="122">
        <f>(FZ6+GA6+GB6+GC6+GD6+GE6)/$GF$3</f>
        <v>0</v>
      </c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96">
        <v>1</v>
      </c>
      <c r="B7" s="153">
        <v>2</v>
      </c>
      <c r="C7" s="156" t="s">
        <v>214</v>
      </c>
      <c r="D7" s="192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>
        <v>4</v>
      </c>
      <c r="P7" s="111">
        <v>4</v>
      </c>
      <c r="Q7" s="111">
        <v>5</v>
      </c>
      <c r="R7" s="111">
        <v>7</v>
      </c>
      <c r="S7" s="111">
        <v>8</v>
      </c>
      <c r="T7" s="111">
        <v>5</v>
      </c>
      <c r="U7" s="111">
        <v>8</v>
      </c>
      <c r="V7" s="111">
        <v>7</v>
      </c>
      <c r="W7" s="111"/>
      <c r="X7" s="111">
        <v>8</v>
      </c>
      <c r="Y7" s="122">
        <f t="shared" ref="Y7:Y35" si="1">(O7+P7+Q7+R7+S7+T7+U7+V7+W7+X7)/$Y$3</f>
        <v>6.2222222222222223</v>
      </c>
      <c r="Z7" s="111">
        <v>5</v>
      </c>
      <c r="AA7" s="111">
        <v>5</v>
      </c>
      <c r="AB7" s="111"/>
      <c r="AC7" s="111">
        <v>7</v>
      </c>
      <c r="AD7" s="111">
        <v>8</v>
      </c>
      <c r="AE7" s="111">
        <v>7</v>
      </c>
      <c r="AF7" s="111">
        <v>4</v>
      </c>
      <c r="AG7" s="111"/>
      <c r="AH7" s="111"/>
      <c r="AI7" s="111">
        <v>8</v>
      </c>
      <c r="AJ7" s="111">
        <v>10</v>
      </c>
      <c r="AK7" s="122">
        <f t="shared" ref="AK7:AK35" si="2">(Z7+AA7+AB7+AC7+AD7+AE7+AF7+AG7+AH7+AI7+AJ7)/$AK$3</f>
        <v>6.75</v>
      </c>
      <c r="AL7" s="111"/>
      <c r="AM7" s="111"/>
      <c r="AN7" s="111"/>
      <c r="AO7" s="111"/>
      <c r="AP7" s="111">
        <v>7</v>
      </c>
      <c r="AQ7" s="111"/>
      <c r="AR7" s="122">
        <f t="shared" ref="AR7:AR35" si="3">(AL7+AM7+AN7+AO7+AP7+AQ7)/$AR$3</f>
        <v>7</v>
      </c>
      <c r="AS7" s="111">
        <v>7</v>
      </c>
      <c r="AT7" s="111">
        <v>8</v>
      </c>
      <c r="AU7" s="111">
        <v>8</v>
      </c>
      <c r="AV7" s="111">
        <v>5</v>
      </c>
      <c r="AW7" s="111">
        <v>7</v>
      </c>
      <c r="AX7" s="111">
        <v>5</v>
      </c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6.666666666666667</v>
      </c>
      <c r="BF7" s="111"/>
      <c r="BG7" s="111">
        <v>8</v>
      </c>
      <c r="BH7" s="111"/>
      <c r="BI7" s="123">
        <f t="shared" ref="BI7:BI35" si="5">(BF7+BG7+BH7)/$BI$3</f>
        <v>8</v>
      </c>
      <c r="BJ7" s="125"/>
      <c r="BK7" s="111"/>
      <c r="BL7" s="111">
        <v>4</v>
      </c>
      <c r="BM7" s="111">
        <v>5</v>
      </c>
      <c r="BN7" s="111">
        <v>7</v>
      </c>
      <c r="BO7" s="111">
        <v>7</v>
      </c>
      <c r="BP7" s="111"/>
      <c r="BQ7" s="111">
        <v>8</v>
      </c>
      <c r="BR7" s="111"/>
      <c r="BS7" s="111"/>
      <c r="BT7" s="111">
        <v>8</v>
      </c>
      <c r="BU7" s="122">
        <f t="shared" ref="BU7:BU35" si="6">(BK7+BL7+BM7+BN7+BO7+BP7+BQ7+BR7+BS7+BT7)/$BU$3</f>
        <v>7.8</v>
      </c>
      <c r="BV7" s="111">
        <v>4</v>
      </c>
      <c r="BW7" s="111">
        <v>4</v>
      </c>
      <c r="BX7" s="111"/>
      <c r="BY7" s="111">
        <v>7</v>
      </c>
      <c r="BZ7" s="111">
        <v>9</v>
      </c>
      <c r="CA7" s="111">
        <v>6</v>
      </c>
      <c r="CB7" s="111">
        <v>4</v>
      </c>
      <c r="CC7" s="111"/>
      <c r="CD7" s="111"/>
      <c r="CE7" s="111">
        <v>8</v>
      </c>
      <c r="CF7" s="111">
        <v>10</v>
      </c>
      <c r="CG7" s="122">
        <f t="shared" ref="CG7:CG35" si="7">(BV7+BW7+BX7+BY7+BZ7+CA7+CB7+CC7+CD7+CE7+CF7)/$CG$3</f>
        <v>6.5</v>
      </c>
      <c r="CH7" s="111"/>
      <c r="CI7" s="111"/>
      <c r="CJ7" s="111">
        <v>8</v>
      </c>
      <c r="CK7" s="111"/>
      <c r="CL7" s="111"/>
      <c r="CM7" s="111"/>
      <c r="CN7" s="122">
        <f t="shared" ref="CN7:CN35" si="8">(CH7+CI7+CJ7+CK7+CL7+CM7)/$CN$3</f>
        <v>8</v>
      </c>
      <c r="CO7" s="111">
        <v>7</v>
      </c>
      <c r="CP7" s="111"/>
      <c r="CQ7" s="111">
        <v>9</v>
      </c>
      <c r="CR7" s="111">
        <v>6</v>
      </c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7.333333333333333</v>
      </c>
      <c r="DB7" s="111"/>
      <c r="DC7" s="111">
        <v>7</v>
      </c>
      <c r="DD7" s="111"/>
      <c r="DE7" s="123">
        <f t="shared" ref="DE7:DE35" si="10">(DB7+DC7+DD7)/$DE$3</f>
        <v>7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96">
        <v>1</v>
      </c>
      <c r="B8" s="153">
        <v>3</v>
      </c>
      <c r="C8" s="156" t="s">
        <v>215</v>
      </c>
      <c r="D8" s="192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>
        <v>4</v>
      </c>
      <c r="P8" s="111">
        <v>4</v>
      </c>
      <c r="Q8" s="111">
        <v>4</v>
      </c>
      <c r="R8" s="111">
        <v>5</v>
      </c>
      <c r="S8" s="111">
        <v>7</v>
      </c>
      <c r="T8" s="111">
        <v>5</v>
      </c>
      <c r="U8" s="111">
        <v>7</v>
      </c>
      <c r="V8" s="111">
        <v>5</v>
      </c>
      <c r="W8" s="111"/>
      <c r="X8" s="111">
        <v>4</v>
      </c>
      <c r="Y8" s="122">
        <f t="shared" si="1"/>
        <v>5</v>
      </c>
      <c r="Z8" s="111">
        <v>4</v>
      </c>
      <c r="AA8" s="111">
        <v>3</v>
      </c>
      <c r="AB8" s="111"/>
      <c r="AC8" s="111">
        <v>7</v>
      </c>
      <c r="AD8" s="111">
        <v>7</v>
      </c>
      <c r="AE8" s="111">
        <v>6</v>
      </c>
      <c r="AF8" s="111">
        <v>4</v>
      </c>
      <c r="AG8" s="111"/>
      <c r="AH8" s="111"/>
      <c r="AI8" s="111">
        <v>6</v>
      </c>
      <c r="AJ8" s="111">
        <v>8</v>
      </c>
      <c r="AK8" s="122">
        <f t="shared" si="2"/>
        <v>5.625</v>
      </c>
      <c r="AL8" s="111"/>
      <c r="AM8" s="111"/>
      <c r="AN8" s="111"/>
      <c r="AO8" s="111"/>
      <c r="AP8" s="111">
        <v>5</v>
      </c>
      <c r="AQ8" s="111"/>
      <c r="AR8" s="122">
        <f t="shared" si="3"/>
        <v>5</v>
      </c>
      <c r="AS8" s="111">
        <v>5</v>
      </c>
      <c r="AT8" s="111">
        <v>5</v>
      </c>
      <c r="AU8" s="111">
        <v>6</v>
      </c>
      <c r="AV8" s="111">
        <v>4</v>
      </c>
      <c r="AW8" s="111">
        <v>5</v>
      </c>
      <c r="AX8" s="111">
        <v>6</v>
      </c>
      <c r="AY8" s="111"/>
      <c r="AZ8" s="111"/>
      <c r="BA8" s="111"/>
      <c r="BB8" s="111"/>
      <c r="BC8" s="111"/>
      <c r="BD8" s="111"/>
      <c r="BE8" s="122">
        <f t="shared" si="4"/>
        <v>5.166666666666667</v>
      </c>
      <c r="BF8" s="111"/>
      <c r="BG8" s="111">
        <v>7</v>
      </c>
      <c r="BH8" s="111"/>
      <c r="BI8" s="123">
        <f t="shared" si="5"/>
        <v>7</v>
      </c>
      <c r="BJ8" s="125"/>
      <c r="BK8" s="111"/>
      <c r="BL8" s="111">
        <v>4</v>
      </c>
      <c r="BM8" s="111">
        <v>4</v>
      </c>
      <c r="BN8" s="111">
        <v>5</v>
      </c>
      <c r="BO8" s="111">
        <v>5</v>
      </c>
      <c r="BP8" s="111"/>
      <c r="BQ8" s="111">
        <v>4</v>
      </c>
      <c r="BR8" s="111"/>
      <c r="BS8" s="111"/>
      <c r="BT8" s="111">
        <v>4</v>
      </c>
      <c r="BU8" s="122">
        <f t="shared" si="6"/>
        <v>5.2</v>
      </c>
      <c r="BV8" s="111">
        <v>4</v>
      </c>
      <c r="BW8" s="111">
        <v>4</v>
      </c>
      <c r="BX8" s="111"/>
      <c r="BY8" s="111">
        <v>7</v>
      </c>
      <c r="BZ8" s="111">
        <v>8</v>
      </c>
      <c r="CA8" s="111">
        <v>6</v>
      </c>
      <c r="CB8" s="111">
        <v>4</v>
      </c>
      <c r="CC8" s="111"/>
      <c r="CD8" s="111"/>
      <c r="CE8" s="111">
        <v>6</v>
      </c>
      <c r="CF8" s="111">
        <v>6</v>
      </c>
      <c r="CG8" s="122">
        <f t="shared" si="7"/>
        <v>5.625</v>
      </c>
      <c r="CH8" s="111"/>
      <c r="CI8" s="111"/>
      <c r="CJ8" s="111">
        <v>5</v>
      </c>
      <c r="CK8" s="111"/>
      <c r="CL8" s="111"/>
      <c r="CM8" s="111"/>
      <c r="CN8" s="122">
        <f t="shared" si="8"/>
        <v>5</v>
      </c>
      <c r="CO8" s="111">
        <v>5</v>
      </c>
      <c r="CP8" s="111"/>
      <c r="CQ8" s="111">
        <v>8</v>
      </c>
      <c r="CR8" s="111">
        <v>4</v>
      </c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5.666666666666667</v>
      </c>
      <c r="DB8" s="111"/>
      <c r="DC8" s="111">
        <v>6</v>
      </c>
      <c r="DD8" s="111"/>
      <c r="DE8" s="123">
        <f t="shared" si="10"/>
        <v>6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22">
        <f t="shared" si="16"/>
        <v>0</v>
      </c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22">
        <f t="shared" si="17"/>
        <v>0</v>
      </c>
      <c r="FZ8" s="111"/>
      <c r="GA8" s="111"/>
      <c r="GB8" s="111"/>
      <c r="GC8" s="111"/>
      <c r="GD8" s="111"/>
      <c r="GE8" s="111"/>
      <c r="GF8" s="122">
        <f t="shared" si="18"/>
        <v>0</v>
      </c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96">
        <v>1</v>
      </c>
      <c r="B9" s="153">
        <v>4</v>
      </c>
      <c r="C9" s="156" t="s">
        <v>216</v>
      </c>
      <c r="D9" s="192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>
        <v>4</v>
      </c>
      <c r="P9" s="111">
        <v>5</v>
      </c>
      <c r="Q9" s="111">
        <v>4</v>
      </c>
      <c r="R9" s="111">
        <v>5</v>
      </c>
      <c r="S9" s="111">
        <v>6</v>
      </c>
      <c r="T9" s="111">
        <v>6</v>
      </c>
      <c r="U9" s="111">
        <v>6</v>
      </c>
      <c r="V9" s="111">
        <v>5</v>
      </c>
      <c r="W9" s="111"/>
      <c r="X9" s="111">
        <v>5</v>
      </c>
      <c r="Y9" s="122">
        <f t="shared" si="1"/>
        <v>5.1111111111111107</v>
      </c>
      <c r="Z9" s="111">
        <v>4</v>
      </c>
      <c r="AA9" s="111">
        <v>4</v>
      </c>
      <c r="AB9" s="111"/>
      <c r="AC9" s="111">
        <v>7</v>
      </c>
      <c r="AD9" s="111">
        <v>8</v>
      </c>
      <c r="AE9" s="111">
        <v>6</v>
      </c>
      <c r="AF9" s="111">
        <v>4</v>
      </c>
      <c r="AG9" s="111"/>
      <c r="AH9" s="111"/>
      <c r="AI9" s="111">
        <v>6</v>
      </c>
      <c r="AJ9" s="111"/>
      <c r="AK9" s="122">
        <f t="shared" si="2"/>
        <v>4.875</v>
      </c>
      <c r="AL9" s="111"/>
      <c r="AM9" s="111"/>
      <c r="AN9" s="111"/>
      <c r="AO9" s="111"/>
      <c r="AP9" s="111">
        <v>5</v>
      </c>
      <c r="AQ9" s="111"/>
      <c r="AR9" s="122">
        <f t="shared" si="3"/>
        <v>5</v>
      </c>
      <c r="AS9" s="111">
        <v>6</v>
      </c>
      <c r="AT9" s="111">
        <v>5</v>
      </c>
      <c r="AU9" s="111">
        <v>6</v>
      </c>
      <c r="AV9" s="111">
        <v>6</v>
      </c>
      <c r="AW9" s="111">
        <v>5</v>
      </c>
      <c r="AX9" s="111">
        <v>6</v>
      </c>
      <c r="AY9" s="111"/>
      <c r="AZ9" s="111"/>
      <c r="BA9" s="111"/>
      <c r="BB9" s="111"/>
      <c r="BC9" s="111"/>
      <c r="BD9" s="111"/>
      <c r="BE9" s="122">
        <f t="shared" si="4"/>
        <v>5.666666666666667</v>
      </c>
      <c r="BF9" s="111"/>
      <c r="BG9" s="111">
        <v>8</v>
      </c>
      <c r="BH9" s="111"/>
      <c r="BI9" s="123">
        <f t="shared" si="5"/>
        <v>8</v>
      </c>
      <c r="BJ9" s="125"/>
      <c r="BK9" s="111"/>
      <c r="BL9" s="111">
        <v>4</v>
      </c>
      <c r="BM9" s="111">
        <v>4</v>
      </c>
      <c r="BN9" s="111">
        <v>6</v>
      </c>
      <c r="BO9" s="111">
        <v>5</v>
      </c>
      <c r="BP9" s="111"/>
      <c r="BQ9" s="111">
        <v>6</v>
      </c>
      <c r="BR9" s="111"/>
      <c r="BS9" s="111"/>
      <c r="BT9" s="111">
        <v>4</v>
      </c>
      <c r="BU9" s="122">
        <f t="shared" si="6"/>
        <v>5.8</v>
      </c>
      <c r="BV9" s="111">
        <v>4</v>
      </c>
      <c r="BW9" s="111">
        <v>4</v>
      </c>
      <c r="BX9" s="111"/>
      <c r="BY9" s="111">
        <v>7</v>
      </c>
      <c r="BZ9" s="111">
        <v>8</v>
      </c>
      <c r="CA9" s="111">
        <v>6</v>
      </c>
      <c r="CB9" s="111">
        <v>4</v>
      </c>
      <c r="CC9" s="111"/>
      <c r="CD9" s="111"/>
      <c r="CE9" s="111">
        <v>6</v>
      </c>
      <c r="CF9" s="111"/>
      <c r="CG9" s="122">
        <f t="shared" si="7"/>
        <v>4.875</v>
      </c>
      <c r="CH9" s="111"/>
      <c r="CI9" s="111"/>
      <c r="CJ9" s="111">
        <v>6</v>
      </c>
      <c r="CK9" s="111"/>
      <c r="CL9" s="111"/>
      <c r="CM9" s="111"/>
      <c r="CN9" s="122">
        <f t="shared" si="8"/>
        <v>6</v>
      </c>
      <c r="CO9" s="111">
        <v>6</v>
      </c>
      <c r="CP9" s="111"/>
      <c r="CQ9" s="111">
        <v>7</v>
      </c>
      <c r="CR9" s="111">
        <v>6</v>
      </c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6.333333333333333</v>
      </c>
      <c r="DB9" s="111"/>
      <c r="DC9" s="111">
        <v>7</v>
      </c>
      <c r="DD9" s="111"/>
      <c r="DE9" s="123">
        <f t="shared" si="10"/>
        <v>7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22">
        <f t="shared" si="16"/>
        <v>0</v>
      </c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22">
        <f t="shared" si="17"/>
        <v>0</v>
      </c>
      <c r="FZ9" s="111"/>
      <c r="GA9" s="111"/>
      <c r="GB9" s="111"/>
      <c r="GC9" s="111"/>
      <c r="GD9" s="111"/>
      <c r="GE9" s="111"/>
      <c r="GF9" s="122">
        <f t="shared" si="18"/>
        <v>0</v>
      </c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96">
        <v>1</v>
      </c>
      <c r="B10" s="153">
        <v>5</v>
      </c>
      <c r="C10" s="156" t="s">
        <v>217</v>
      </c>
      <c r="D10" s="192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>
        <v>7</v>
      </c>
      <c r="P10" s="111">
        <v>7</v>
      </c>
      <c r="Q10" s="111">
        <v>10</v>
      </c>
      <c r="R10" s="111">
        <v>7</v>
      </c>
      <c r="S10" s="111">
        <v>9</v>
      </c>
      <c r="T10" s="111">
        <v>9</v>
      </c>
      <c r="U10" s="111">
        <v>10</v>
      </c>
      <c r="V10" s="111">
        <v>7</v>
      </c>
      <c r="W10" s="111"/>
      <c r="X10" s="111">
        <v>10</v>
      </c>
      <c r="Y10" s="122">
        <f t="shared" si="1"/>
        <v>8.4444444444444446</v>
      </c>
      <c r="Z10" s="111">
        <v>3</v>
      </c>
      <c r="AA10" s="111">
        <v>4</v>
      </c>
      <c r="AB10" s="111"/>
      <c r="AC10" s="111">
        <v>7</v>
      </c>
      <c r="AD10" s="111">
        <v>10</v>
      </c>
      <c r="AE10" s="111">
        <v>7</v>
      </c>
      <c r="AF10" s="111">
        <v>7</v>
      </c>
      <c r="AG10" s="111"/>
      <c r="AH10" s="111"/>
      <c r="AI10" s="111">
        <v>8</v>
      </c>
      <c r="AJ10" s="111">
        <v>5</v>
      </c>
      <c r="AK10" s="122">
        <f t="shared" si="2"/>
        <v>6.375</v>
      </c>
      <c r="AL10" s="111"/>
      <c r="AM10" s="111"/>
      <c r="AN10" s="111"/>
      <c r="AO10" s="111"/>
      <c r="AP10" s="111">
        <v>7</v>
      </c>
      <c r="AQ10" s="111"/>
      <c r="AR10" s="122">
        <f t="shared" si="3"/>
        <v>7</v>
      </c>
      <c r="AS10" s="111">
        <v>6</v>
      </c>
      <c r="AT10" s="111">
        <v>6</v>
      </c>
      <c r="AU10" s="111">
        <v>6</v>
      </c>
      <c r="AV10" s="111">
        <v>6</v>
      </c>
      <c r="AW10" s="111">
        <v>6</v>
      </c>
      <c r="AX10" s="111">
        <v>8</v>
      </c>
      <c r="AY10" s="111"/>
      <c r="AZ10" s="111"/>
      <c r="BA10" s="111"/>
      <c r="BB10" s="111"/>
      <c r="BC10" s="111"/>
      <c r="BD10" s="111"/>
      <c r="BE10" s="122">
        <f t="shared" si="4"/>
        <v>6.333333333333333</v>
      </c>
      <c r="BF10" s="111"/>
      <c r="BG10" s="111">
        <v>6</v>
      </c>
      <c r="BH10" s="111"/>
      <c r="BI10" s="123">
        <f t="shared" si="5"/>
        <v>6</v>
      </c>
      <c r="BJ10" s="125"/>
      <c r="BK10" s="111"/>
      <c r="BL10" s="111">
        <v>7</v>
      </c>
      <c r="BM10" s="111">
        <v>10</v>
      </c>
      <c r="BN10" s="111">
        <v>7</v>
      </c>
      <c r="BO10" s="111">
        <v>8</v>
      </c>
      <c r="BP10" s="111"/>
      <c r="BQ10" s="111">
        <v>8</v>
      </c>
      <c r="BR10" s="111"/>
      <c r="BS10" s="111"/>
      <c r="BT10" s="111">
        <v>10</v>
      </c>
      <c r="BU10" s="122">
        <f t="shared" si="6"/>
        <v>10</v>
      </c>
      <c r="BV10" s="111">
        <v>4</v>
      </c>
      <c r="BW10" s="111">
        <v>4</v>
      </c>
      <c r="BX10" s="111"/>
      <c r="BY10" s="111">
        <v>8</v>
      </c>
      <c r="BZ10" s="111">
        <v>10</v>
      </c>
      <c r="CA10" s="111">
        <v>7</v>
      </c>
      <c r="CB10" s="111">
        <v>7</v>
      </c>
      <c r="CC10" s="111"/>
      <c r="CD10" s="111"/>
      <c r="CE10" s="111">
        <v>8</v>
      </c>
      <c r="CF10" s="111">
        <v>5</v>
      </c>
      <c r="CG10" s="122">
        <f t="shared" si="7"/>
        <v>6.625</v>
      </c>
      <c r="CH10" s="111"/>
      <c r="CI10" s="111"/>
      <c r="CJ10" s="111">
        <v>8</v>
      </c>
      <c r="CK10" s="111"/>
      <c r="CL10" s="111"/>
      <c r="CM10" s="111"/>
      <c r="CN10" s="122">
        <f t="shared" si="8"/>
        <v>8</v>
      </c>
      <c r="CO10" s="111">
        <v>6</v>
      </c>
      <c r="CP10" s="111"/>
      <c r="CQ10" s="111">
        <v>10</v>
      </c>
      <c r="CR10" s="111">
        <v>7</v>
      </c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7.666666666666667</v>
      </c>
      <c r="DB10" s="111"/>
      <c r="DC10" s="111">
        <v>6</v>
      </c>
      <c r="DD10" s="111"/>
      <c r="DE10" s="123">
        <f t="shared" si="10"/>
        <v>6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22">
        <f t="shared" si="16"/>
        <v>0</v>
      </c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22">
        <f t="shared" si="17"/>
        <v>0</v>
      </c>
      <c r="FZ10" s="111"/>
      <c r="GA10" s="111"/>
      <c r="GB10" s="111"/>
      <c r="GC10" s="111"/>
      <c r="GD10" s="111"/>
      <c r="GE10" s="111"/>
      <c r="GF10" s="122">
        <f t="shared" si="18"/>
        <v>0</v>
      </c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96">
        <v>1</v>
      </c>
      <c r="B11" s="153">
        <v>6</v>
      </c>
      <c r="C11" s="156" t="s">
        <v>218</v>
      </c>
      <c r="D11" s="192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>
        <v>4</v>
      </c>
      <c r="P11" s="111">
        <v>4</v>
      </c>
      <c r="Q11" s="111">
        <v>4</v>
      </c>
      <c r="R11" s="111">
        <v>4</v>
      </c>
      <c r="S11" s="111">
        <v>6</v>
      </c>
      <c r="T11" s="111">
        <v>4</v>
      </c>
      <c r="U11" s="111">
        <v>7</v>
      </c>
      <c r="V11" s="111">
        <v>5</v>
      </c>
      <c r="W11" s="111"/>
      <c r="X11" s="111">
        <v>4</v>
      </c>
      <c r="Y11" s="122">
        <f t="shared" si="1"/>
        <v>4.666666666666667</v>
      </c>
      <c r="Z11" s="111">
        <v>2</v>
      </c>
      <c r="AA11" s="111">
        <v>3</v>
      </c>
      <c r="AB11" s="111"/>
      <c r="AC11" s="111">
        <v>6</v>
      </c>
      <c r="AD11" s="111">
        <v>6</v>
      </c>
      <c r="AE11" s="111">
        <v>5</v>
      </c>
      <c r="AF11" s="111">
        <v>4</v>
      </c>
      <c r="AG11" s="111"/>
      <c r="AH11" s="111"/>
      <c r="AI11" s="111">
        <v>6</v>
      </c>
      <c r="AJ11" s="111"/>
      <c r="AK11" s="122">
        <f t="shared" si="2"/>
        <v>4</v>
      </c>
      <c r="AL11" s="111"/>
      <c r="AM11" s="111"/>
      <c r="AN11" s="111"/>
      <c r="AO11" s="111"/>
      <c r="AP11" s="111">
        <v>4</v>
      </c>
      <c r="AQ11" s="111"/>
      <c r="AR11" s="122">
        <f t="shared" si="3"/>
        <v>4</v>
      </c>
      <c r="AS11" s="111">
        <v>4</v>
      </c>
      <c r="AT11" s="111">
        <v>4</v>
      </c>
      <c r="AU11" s="111">
        <v>6</v>
      </c>
      <c r="AV11" s="111">
        <v>5</v>
      </c>
      <c r="AW11" s="111">
        <v>4</v>
      </c>
      <c r="AX11" s="111">
        <v>5</v>
      </c>
      <c r="AY11" s="111"/>
      <c r="AZ11" s="111"/>
      <c r="BA11" s="111"/>
      <c r="BB11" s="111"/>
      <c r="BC11" s="111"/>
      <c r="BD11" s="111"/>
      <c r="BE11" s="122">
        <f t="shared" si="4"/>
        <v>4.666666666666667</v>
      </c>
      <c r="BF11" s="111"/>
      <c r="BG11" s="111">
        <v>6</v>
      </c>
      <c r="BH11" s="111"/>
      <c r="BI11" s="123">
        <f t="shared" si="5"/>
        <v>6</v>
      </c>
      <c r="BJ11" s="125"/>
      <c r="BK11" s="111"/>
      <c r="BL11" s="111">
        <v>4</v>
      </c>
      <c r="BM11" s="111">
        <v>4</v>
      </c>
      <c r="BN11" s="111">
        <v>4</v>
      </c>
      <c r="BO11" s="111">
        <v>4</v>
      </c>
      <c r="BP11" s="111"/>
      <c r="BQ11" s="111">
        <v>5</v>
      </c>
      <c r="BR11" s="111"/>
      <c r="BS11" s="111"/>
      <c r="BT11" s="111">
        <v>4</v>
      </c>
      <c r="BU11" s="122">
        <f t="shared" si="6"/>
        <v>5</v>
      </c>
      <c r="BV11" s="111">
        <v>3</v>
      </c>
      <c r="BW11" s="111">
        <v>3</v>
      </c>
      <c r="BX11" s="111"/>
      <c r="BY11" s="111">
        <v>6</v>
      </c>
      <c r="BZ11" s="111">
        <v>7</v>
      </c>
      <c r="CA11" s="111">
        <v>5</v>
      </c>
      <c r="CB11" s="111">
        <v>4</v>
      </c>
      <c r="CC11" s="111"/>
      <c r="CD11" s="111"/>
      <c r="CE11" s="111">
        <v>6</v>
      </c>
      <c r="CF11" s="111"/>
      <c r="CG11" s="122">
        <f t="shared" si="7"/>
        <v>4.25</v>
      </c>
      <c r="CH11" s="111"/>
      <c r="CI11" s="111"/>
      <c r="CJ11" s="111">
        <v>5</v>
      </c>
      <c r="CK11" s="111"/>
      <c r="CL11" s="111"/>
      <c r="CM11" s="111"/>
      <c r="CN11" s="122">
        <f t="shared" si="8"/>
        <v>5</v>
      </c>
      <c r="CO11" s="111">
        <v>5</v>
      </c>
      <c r="CP11" s="111"/>
      <c r="CQ11" s="111">
        <v>8</v>
      </c>
      <c r="CR11" s="111">
        <v>5</v>
      </c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6</v>
      </c>
      <c r="DB11" s="111"/>
      <c r="DC11" s="111">
        <v>8</v>
      </c>
      <c r="DD11" s="111"/>
      <c r="DE11" s="123">
        <f t="shared" si="10"/>
        <v>8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22">
        <f t="shared" si="16"/>
        <v>0</v>
      </c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22">
        <f t="shared" si="17"/>
        <v>0</v>
      </c>
      <c r="FZ11" s="111"/>
      <c r="GA11" s="111"/>
      <c r="GB11" s="111"/>
      <c r="GC11" s="111"/>
      <c r="GD11" s="111"/>
      <c r="GE11" s="111"/>
      <c r="GF11" s="122">
        <f t="shared" si="18"/>
        <v>0</v>
      </c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96"/>
      <c r="B12" s="153">
        <v>7</v>
      </c>
      <c r="C12" s="193" t="s">
        <v>219</v>
      </c>
      <c r="D12" s="192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>
        <v>3</v>
      </c>
      <c r="P12" s="111">
        <v>3</v>
      </c>
      <c r="Q12" s="111">
        <v>4</v>
      </c>
      <c r="R12" s="111">
        <v>5</v>
      </c>
      <c r="S12" s="111">
        <v>4</v>
      </c>
      <c r="T12" s="111">
        <v>5</v>
      </c>
      <c r="U12" s="111">
        <v>4</v>
      </c>
      <c r="V12" s="111">
        <v>4</v>
      </c>
      <c r="W12" s="111"/>
      <c r="X12" s="185"/>
      <c r="Y12" s="122">
        <f t="shared" si="1"/>
        <v>3.5555555555555554</v>
      </c>
      <c r="Z12" s="111">
        <v>2</v>
      </c>
      <c r="AA12" s="111">
        <v>2</v>
      </c>
      <c r="AB12" s="111"/>
      <c r="AC12" s="111">
        <v>4</v>
      </c>
      <c r="AD12" s="111">
        <v>4</v>
      </c>
      <c r="AE12" s="111">
        <v>4</v>
      </c>
      <c r="AF12" s="111">
        <v>4</v>
      </c>
      <c r="AG12" s="111"/>
      <c r="AH12" s="111"/>
      <c r="AI12" s="111">
        <v>6</v>
      </c>
      <c r="AJ12" s="111">
        <v>1</v>
      </c>
      <c r="AK12" s="122">
        <f t="shared" si="2"/>
        <v>3.375</v>
      </c>
      <c r="AL12" s="111"/>
      <c r="AM12" s="111"/>
      <c r="AN12" s="111"/>
      <c r="AO12" s="111"/>
      <c r="AP12" s="111">
        <v>4</v>
      </c>
      <c r="AQ12" s="111"/>
      <c r="AR12" s="122">
        <f t="shared" si="3"/>
        <v>4</v>
      </c>
      <c r="AS12" s="111">
        <v>4</v>
      </c>
      <c r="AT12" s="111">
        <v>4</v>
      </c>
      <c r="AU12" s="111">
        <v>5</v>
      </c>
      <c r="AV12" s="185"/>
      <c r="AW12" s="111">
        <v>4</v>
      </c>
      <c r="AX12" s="111">
        <v>4</v>
      </c>
      <c r="AY12" s="111"/>
      <c r="AZ12" s="111"/>
      <c r="BA12" s="111"/>
      <c r="BB12" s="111"/>
      <c r="BC12" s="111"/>
      <c r="BD12" s="111"/>
      <c r="BE12" s="122">
        <f t="shared" si="4"/>
        <v>3.5</v>
      </c>
      <c r="BF12" s="111"/>
      <c r="BG12" s="111">
        <v>5</v>
      </c>
      <c r="BH12" s="111"/>
      <c r="BI12" s="123">
        <f t="shared" si="5"/>
        <v>5</v>
      </c>
      <c r="BJ12" s="125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81"/>
      <c r="CP12" s="181"/>
      <c r="CQ12" s="181"/>
      <c r="CR12" s="181"/>
      <c r="CS12" s="181"/>
      <c r="CT12" s="181"/>
      <c r="CU12" s="18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22">
        <f t="shared" si="16"/>
        <v>0</v>
      </c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22">
        <f t="shared" si="17"/>
        <v>0</v>
      </c>
      <c r="FZ12" s="111"/>
      <c r="GA12" s="111"/>
      <c r="GB12" s="111"/>
      <c r="GC12" s="111"/>
      <c r="GD12" s="111"/>
      <c r="GE12" s="111"/>
      <c r="GF12" s="122">
        <f t="shared" si="18"/>
        <v>0</v>
      </c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96">
        <v>1</v>
      </c>
      <c r="B13" s="153">
        <v>8</v>
      </c>
      <c r="C13" s="156" t="s">
        <v>220</v>
      </c>
      <c r="D13" s="192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>
        <v>7</v>
      </c>
      <c r="P13" s="111">
        <v>5</v>
      </c>
      <c r="Q13" s="111">
        <v>7</v>
      </c>
      <c r="R13" s="111">
        <v>7</v>
      </c>
      <c r="S13" s="111">
        <v>8</v>
      </c>
      <c r="T13" s="111">
        <v>6</v>
      </c>
      <c r="U13" s="111">
        <v>8</v>
      </c>
      <c r="V13" s="111">
        <v>6</v>
      </c>
      <c r="W13" s="111"/>
      <c r="X13" s="111">
        <v>5</v>
      </c>
      <c r="Y13" s="122">
        <f t="shared" si="1"/>
        <v>6.5555555555555554</v>
      </c>
      <c r="Z13" s="111">
        <v>4</v>
      </c>
      <c r="AA13" s="111">
        <v>5</v>
      </c>
      <c r="AB13" s="111"/>
      <c r="AC13" s="111">
        <v>8</v>
      </c>
      <c r="AD13" s="111">
        <v>8</v>
      </c>
      <c r="AE13" s="111">
        <v>7</v>
      </c>
      <c r="AF13" s="111">
        <v>4</v>
      </c>
      <c r="AG13" s="111"/>
      <c r="AH13" s="111"/>
      <c r="AI13" s="111">
        <v>7</v>
      </c>
      <c r="AJ13" s="111">
        <v>11</v>
      </c>
      <c r="AK13" s="122">
        <f t="shared" si="2"/>
        <v>6.75</v>
      </c>
      <c r="AL13" s="111"/>
      <c r="AM13" s="111"/>
      <c r="AN13" s="111"/>
      <c r="AO13" s="111"/>
      <c r="AP13" s="111">
        <v>6</v>
      </c>
      <c r="AQ13" s="111"/>
      <c r="AR13" s="122">
        <f t="shared" si="3"/>
        <v>6</v>
      </c>
      <c r="AS13" s="111">
        <v>7</v>
      </c>
      <c r="AT13" s="111">
        <v>7</v>
      </c>
      <c r="AU13" s="111">
        <v>7</v>
      </c>
      <c r="AV13" s="111">
        <v>8</v>
      </c>
      <c r="AW13" s="111">
        <v>7</v>
      </c>
      <c r="AX13" s="111">
        <v>6</v>
      </c>
      <c r="AY13" s="111"/>
      <c r="AZ13" s="111"/>
      <c r="BA13" s="111"/>
      <c r="BB13" s="111"/>
      <c r="BC13" s="111"/>
      <c r="BD13" s="111"/>
      <c r="BE13" s="122">
        <f t="shared" si="4"/>
        <v>7</v>
      </c>
      <c r="BF13" s="111"/>
      <c r="BG13" s="111">
        <v>7</v>
      </c>
      <c r="BH13" s="111"/>
      <c r="BI13" s="123">
        <f t="shared" si="5"/>
        <v>7</v>
      </c>
      <c r="BJ13" s="125"/>
      <c r="BK13" s="111"/>
      <c r="BL13" s="111">
        <v>4</v>
      </c>
      <c r="BM13" s="111">
        <v>4</v>
      </c>
      <c r="BN13" s="111">
        <v>7</v>
      </c>
      <c r="BO13" s="111">
        <v>7</v>
      </c>
      <c r="BP13" s="111"/>
      <c r="BQ13" s="111">
        <v>9</v>
      </c>
      <c r="BR13" s="111"/>
      <c r="BS13" s="111"/>
      <c r="BT13" s="111">
        <v>4</v>
      </c>
      <c r="BU13" s="122">
        <f t="shared" si="6"/>
        <v>7</v>
      </c>
      <c r="BV13" s="111">
        <v>4</v>
      </c>
      <c r="BW13" s="111">
        <v>4</v>
      </c>
      <c r="BX13" s="111"/>
      <c r="BY13" s="111">
        <v>8</v>
      </c>
      <c r="BZ13" s="111">
        <v>8</v>
      </c>
      <c r="CA13" s="111">
        <v>7</v>
      </c>
      <c r="CB13" s="111">
        <v>4</v>
      </c>
      <c r="CC13" s="111"/>
      <c r="CD13" s="111"/>
      <c r="CE13" s="111">
        <v>7</v>
      </c>
      <c r="CF13" s="111">
        <v>11</v>
      </c>
      <c r="CG13" s="122">
        <f t="shared" si="7"/>
        <v>6.625</v>
      </c>
      <c r="CH13" s="111"/>
      <c r="CI13" s="111"/>
      <c r="CJ13" s="111">
        <v>9</v>
      </c>
      <c r="CK13" s="111"/>
      <c r="CL13" s="111"/>
      <c r="CM13" s="111"/>
      <c r="CN13" s="122">
        <f t="shared" si="8"/>
        <v>9</v>
      </c>
      <c r="CO13" s="111">
        <v>7</v>
      </c>
      <c r="CP13" s="111"/>
      <c r="CQ13" s="111">
        <v>8</v>
      </c>
      <c r="CR13" s="111">
        <v>7</v>
      </c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7.333333333333333</v>
      </c>
      <c r="DB13" s="111"/>
      <c r="DC13" s="111">
        <v>7</v>
      </c>
      <c r="DD13" s="111"/>
      <c r="DE13" s="123">
        <f t="shared" si="10"/>
        <v>7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22">
        <f t="shared" si="16"/>
        <v>0</v>
      </c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22">
        <f t="shared" si="17"/>
        <v>0</v>
      </c>
      <c r="FZ13" s="111"/>
      <c r="GA13" s="111"/>
      <c r="GB13" s="111"/>
      <c r="GC13" s="111"/>
      <c r="GD13" s="111"/>
      <c r="GE13" s="111"/>
      <c r="GF13" s="122">
        <f t="shared" si="18"/>
        <v>0</v>
      </c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96">
        <v>1</v>
      </c>
      <c r="B14" s="153">
        <v>9</v>
      </c>
      <c r="C14" s="156" t="s">
        <v>221</v>
      </c>
      <c r="D14" s="192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>
        <v>10</v>
      </c>
      <c r="P14" s="111">
        <v>10</v>
      </c>
      <c r="Q14" s="111">
        <v>11</v>
      </c>
      <c r="R14" s="111">
        <v>7</v>
      </c>
      <c r="S14" s="111">
        <v>10</v>
      </c>
      <c r="T14" s="111">
        <v>10</v>
      </c>
      <c r="U14" s="111">
        <v>10</v>
      </c>
      <c r="V14" s="111">
        <v>10</v>
      </c>
      <c r="W14" s="111"/>
      <c r="X14" s="111">
        <v>10</v>
      </c>
      <c r="Y14" s="122">
        <f t="shared" si="1"/>
        <v>9.7777777777777786</v>
      </c>
      <c r="Z14" s="111">
        <v>7</v>
      </c>
      <c r="AA14" s="111">
        <v>7</v>
      </c>
      <c r="AB14" s="111"/>
      <c r="AC14" s="111">
        <v>9</v>
      </c>
      <c r="AD14" s="111">
        <v>10</v>
      </c>
      <c r="AE14" s="111">
        <v>10</v>
      </c>
      <c r="AF14" s="111">
        <v>9</v>
      </c>
      <c r="AG14" s="111"/>
      <c r="AH14" s="111"/>
      <c r="AI14" s="111">
        <v>8</v>
      </c>
      <c r="AJ14" s="111"/>
      <c r="AK14" s="122">
        <f t="shared" si="2"/>
        <v>7.5</v>
      </c>
      <c r="AL14" s="111"/>
      <c r="AM14" s="111"/>
      <c r="AN14" s="111"/>
      <c r="AO14" s="111"/>
      <c r="AP14" s="111">
        <v>10</v>
      </c>
      <c r="AQ14" s="111"/>
      <c r="AR14" s="122">
        <f t="shared" si="3"/>
        <v>10</v>
      </c>
      <c r="AS14" s="111">
        <v>8</v>
      </c>
      <c r="AT14" s="111">
        <v>8</v>
      </c>
      <c r="AU14" s="111">
        <v>8</v>
      </c>
      <c r="AV14" s="111">
        <v>10</v>
      </c>
      <c r="AW14" s="111">
        <v>8</v>
      </c>
      <c r="AX14" s="111">
        <v>9</v>
      </c>
      <c r="AY14" s="111"/>
      <c r="AZ14" s="111"/>
      <c r="BA14" s="111"/>
      <c r="BB14" s="111"/>
      <c r="BC14" s="111"/>
      <c r="BD14" s="111"/>
      <c r="BE14" s="122">
        <f t="shared" si="4"/>
        <v>8.5</v>
      </c>
      <c r="BF14" s="111"/>
      <c r="BG14" s="111">
        <v>10</v>
      </c>
      <c r="BH14" s="111"/>
      <c r="BI14" s="123">
        <f t="shared" si="5"/>
        <v>10</v>
      </c>
      <c r="BJ14" s="125"/>
      <c r="BK14" s="111"/>
      <c r="BL14" s="111">
        <v>10</v>
      </c>
      <c r="BM14" s="111">
        <v>10</v>
      </c>
      <c r="BN14" s="111">
        <v>7</v>
      </c>
      <c r="BO14" s="111">
        <v>9</v>
      </c>
      <c r="BP14" s="111"/>
      <c r="BQ14" s="111">
        <v>9</v>
      </c>
      <c r="BR14" s="111"/>
      <c r="BS14" s="111"/>
      <c r="BT14" s="111">
        <v>10</v>
      </c>
      <c r="BU14" s="122">
        <f t="shared" si="6"/>
        <v>11</v>
      </c>
      <c r="BV14" s="111">
        <v>7</v>
      </c>
      <c r="BW14" s="111">
        <v>7</v>
      </c>
      <c r="BX14" s="111"/>
      <c r="BY14" s="111">
        <v>9</v>
      </c>
      <c r="BZ14" s="111">
        <v>10</v>
      </c>
      <c r="CA14" s="111">
        <v>8</v>
      </c>
      <c r="CB14" s="111">
        <v>9</v>
      </c>
      <c r="CC14" s="111"/>
      <c r="CD14" s="111"/>
      <c r="CE14" s="111">
        <v>8</v>
      </c>
      <c r="CF14" s="111"/>
      <c r="CG14" s="122">
        <f t="shared" si="7"/>
        <v>7.25</v>
      </c>
      <c r="CH14" s="111"/>
      <c r="CI14" s="111"/>
      <c r="CJ14" s="111">
        <v>10</v>
      </c>
      <c r="CK14" s="111"/>
      <c r="CL14" s="111"/>
      <c r="CM14" s="111"/>
      <c r="CN14" s="122">
        <f t="shared" si="8"/>
        <v>10</v>
      </c>
      <c r="CO14" s="111">
        <v>8</v>
      </c>
      <c r="CP14" s="111"/>
      <c r="CQ14" s="111">
        <v>8</v>
      </c>
      <c r="CR14" s="111">
        <v>10</v>
      </c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8.6666666666666661</v>
      </c>
      <c r="DB14" s="111"/>
      <c r="DC14" s="111">
        <v>10</v>
      </c>
      <c r="DD14" s="111"/>
      <c r="DE14" s="123">
        <f t="shared" si="10"/>
        <v>10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22">
        <f t="shared" si="16"/>
        <v>0</v>
      </c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22">
        <f t="shared" si="17"/>
        <v>0</v>
      </c>
      <c r="FZ14" s="111"/>
      <c r="GA14" s="111"/>
      <c r="GB14" s="111"/>
      <c r="GC14" s="111"/>
      <c r="GD14" s="111"/>
      <c r="GE14" s="111"/>
      <c r="GF14" s="122">
        <f t="shared" si="18"/>
        <v>0</v>
      </c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96">
        <v>1</v>
      </c>
      <c r="B15" s="153">
        <v>10</v>
      </c>
      <c r="C15" s="156" t="s">
        <v>222</v>
      </c>
      <c r="D15" s="192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>
        <v>4</v>
      </c>
      <c r="P15" s="111">
        <v>4</v>
      </c>
      <c r="Q15" s="111">
        <v>4</v>
      </c>
      <c r="R15" s="111">
        <v>7</v>
      </c>
      <c r="S15" s="111">
        <v>6</v>
      </c>
      <c r="T15" s="111">
        <v>5</v>
      </c>
      <c r="U15" s="111">
        <v>5</v>
      </c>
      <c r="V15" s="111">
        <v>5</v>
      </c>
      <c r="W15" s="111"/>
      <c r="X15" s="111">
        <v>4</v>
      </c>
      <c r="Y15" s="122">
        <f t="shared" si="1"/>
        <v>4.8888888888888893</v>
      </c>
      <c r="Z15" s="111">
        <v>3</v>
      </c>
      <c r="AA15" s="111">
        <v>3</v>
      </c>
      <c r="AB15" s="111"/>
      <c r="AC15" s="111">
        <v>6</v>
      </c>
      <c r="AD15" s="111">
        <v>6</v>
      </c>
      <c r="AE15" s="111">
        <v>7</v>
      </c>
      <c r="AF15" s="111">
        <v>4</v>
      </c>
      <c r="AG15" s="111"/>
      <c r="AH15" s="111"/>
      <c r="AI15" s="111">
        <v>6</v>
      </c>
      <c r="AJ15" s="111">
        <v>8</v>
      </c>
      <c r="AK15" s="122">
        <f t="shared" si="2"/>
        <v>5.375</v>
      </c>
      <c r="AL15" s="111"/>
      <c r="AM15" s="111"/>
      <c r="AN15" s="111"/>
      <c r="AO15" s="111"/>
      <c r="AP15" s="111">
        <v>5</v>
      </c>
      <c r="AQ15" s="111"/>
      <c r="AR15" s="122">
        <f t="shared" si="3"/>
        <v>5</v>
      </c>
      <c r="AS15" s="111">
        <v>5</v>
      </c>
      <c r="AT15" s="111">
        <v>5</v>
      </c>
      <c r="AU15" s="111">
        <v>6</v>
      </c>
      <c r="AV15" s="111">
        <v>5</v>
      </c>
      <c r="AW15" s="111">
        <v>5</v>
      </c>
      <c r="AX15" s="111">
        <v>6</v>
      </c>
      <c r="AY15" s="111"/>
      <c r="AZ15" s="111"/>
      <c r="BA15" s="111"/>
      <c r="BB15" s="111"/>
      <c r="BC15" s="111"/>
      <c r="BD15" s="111"/>
      <c r="BE15" s="122">
        <f t="shared" si="4"/>
        <v>5.333333333333333</v>
      </c>
      <c r="BF15" s="111"/>
      <c r="BG15" s="111">
        <v>8</v>
      </c>
      <c r="BH15" s="111"/>
      <c r="BI15" s="123">
        <f t="shared" si="5"/>
        <v>8</v>
      </c>
      <c r="BJ15" s="125"/>
      <c r="BK15" s="111"/>
      <c r="BL15" s="111">
        <v>3</v>
      </c>
      <c r="BM15" s="111">
        <v>4</v>
      </c>
      <c r="BN15" s="111">
        <v>7</v>
      </c>
      <c r="BO15" s="111">
        <v>4</v>
      </c>
      <c r="BP15" s="111"/>
      <c r="BQ15" s="111">
        <v>4</v>
      </c>
      <c r="BR15" s="111"/>
      <c r="BS15" s="111"/>
      <c r="BT15" s="111">
        <v>4</v>
      </c>
      <c r="BU15" s="122">
        <f t="shared" si="6"/>
        <v>5.2</v>
      </c>
      <c r="BV15" s="111">
        <v>3</v>
      </c>
      <c r="BW15" s="111">
        <v>3</v>
      </c>
      <c r="BX15" s="111"/>
      <c r="BY15" s="111">
        <v>6</v>
      </c>
      <c r="BZ15" s="111">
        <v>7</v>
      </c>
      <c r="CA15" s="111">
        <v>6</v>
      </c>
      <c r="CB15" s="111">
        <v>4</v>
      </c>
      <c r="CC15" s="111"/>
      <c r="CD15" s="111"/>
      <c r="CE15" s="111">
        <v>6</v>
      </c>
      <c r="CF15" s="111">
        <v>6</v>
      </c>
      <c r="CG15" s="122">
        <f t="shared" si="7"/>
        <v>5.125</v>
      </c>
      <c r="CH15" s="111"/>
      <c r="CI15" s="111"/>
      <c r="CJ15" s="111">
        <v>4</v>
      </c>
      <c r="CK15" s="111"/>
      <c r="CL15" s="111"/>
      <c r="CM15" s="111"/>
      <c r="CN15" s="122">
        <f t="shared" si="8"/>
        <v>4</v>
      </c>
      <c r="CO15" s="111">
        <v>5</v>
      </c>
      <c r="CP15" s="111"/>
      <c r="CQ15" s="111">
        <v>7</v>
      </c>
      <c r="CR15" s="111">
        <v>5</v>
      </c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5.666666666666667</v>
      </c>
      <c r="DB15" s="111"/>
      <c r="DC15" s="111">
        <v>6</v>
      </c>
      <c r="DD15" s="111"/>
      <c r="DE15" s="123">
        <f t="shared" si="10"/>
        <v>6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22">
        <f t="shared" si="16"/>
        <v>0</v>
      </c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22">
        <f t="shared" si="17"/>
        <v>0</v>
      </c>
      <c r="FZ15" s="111"/>
      <c r="GA15" s="111"/>
      <c r="GB15" s="111"/>
      <c r="GC15" s="111"/>
      <c r="GD15" s="111"/>
      <c r="GE15" s="111"/>
      <c r="GF15" s="122">
        <f t="shared" si="18"/>
        <v>0</v>
      </c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96">
        <v>1</v>
      </c>
      <c r="B16" s="153">
        <v>11</v>
      </c>
      <c r="C16" s="156" t="s">
        <v>223</v>
      </c>
      <c r="D16" s="192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>
        <v>3</v>
      </c>
      <c r="P16" s="111">
        <v>4</v>
      </c>
      <c r="Q16" s="111">
        <v>4</v>
      </c>
      <c r="R16" s="111">
        <v>4</v>
      </c>
      <c r="S16" s="111">
        <v>6</v>
      </c>
      <c r="T16" s="111">
        <v>6</v>
      </c>
      <c r="U16" s="111">
        <v>6</v>
      </c>
      <c r="V16" s="111">
        <v>6</v>
      </c>
      <c r="W16" s="111"/>
      <c r="X16" s="111">
        <v>4</v>
      </c>
      <c r="Y16" s="122">
        <f t="shared" si="1"/>
        <v>4.7777777777777777</v>
      </c>
      <c r="Z16" s="111">
        <v>3</v>
      </c>
      <c r="AA16" s="111">
        <v>3</v>
      </c>
      <c r="AB16" s="111"/>
      <c r="AC16" s="111">
        <v>6</v>
      </c>
      <c r="AD16" s="111">
        <v>7</v>
      </c>
      <c r="AE16" s="111">
        <v>6</v>
      </c>
      <c r="AF16" s="111">
        <v>4</v>
      </c>
      <c r="AG16" s="111"/>
      <c r="AH16" s="111"/>
      <c r="AI16" s="111">
        <v>6</v>
      </c>
      <c r="AJ16" s="111">
        <v>8</v>
      </c>
      <c r="AK16" s="122">
        <f t="shared" si="2"/>
        <v>5.375</v>
      </c>
      <c r="AL16" s="111"/>
      <c r="AM16" s="111"/>
      <c r="AN16" s="111"/>
      <c r="AO16" s="111"/>
      <c r="AP16" s="111">
        <v>5</v>
      </c>
      <c r="AQ16" s="111"/>
      <c r="AR16" s="122">
        <f t="shared" si="3"/>
        <v>5</v>
      </c>
      <c r="AS16" s="111">
        <v>6</v>
      </c>
      <c r="AT16" s="111">
        <v>5</v>
      </c>
      <c r="AU16" s="111">
        <v>6</v>
      </c>
      <c r="AV16" s="111">
        <v>4</v>
      </c>
      <c r="AW16" s="111">
        <v>5</v>
      </c>
      <c r="AX16" s="111">
        <v>5</v>
      </c>
      <c r="AY16" s="111"/>
      <c r="AZ16" s="111"/>
      <c r="BA16" s="111"/>
      <c r="BB16" s="111"/>
      <c r="BC16" s="111"/>
      <c r="BD16" s="111"/>
      <c r="BE16" s="122">
        <f t="shared" si="4"/>
        <v>5.166666666666667</v>
      </c>
      <c r="BF16" s="111"/>
      <c r="BG16" s="111">
        <v>7</v>
      </c>
      <c r="BH16" s="111"/>
      <c r="BI16" s="123">
        <f t="shared" si="5"/>
        <v>7</v>
      </c>
      <c r="BJ16" s="125"/>
      <c r="BK16" s="111"/>
      <c r="BL16" s="111">
        <v>3</v>
      </c>
      <c r="BM16" s="111">
        <v>4</v>
      </c>
      <c r="BN16" s="111">
        <v>4</v>
      </c>
      <c r="BO16" s="111">
        <v>4</v>
      </c>
      <c r="BP16" s="111"/>
      <c r="BQ16" s="111">
        <v>5</v>
      </c>
      <c r="BR16" s="111"/>
      <c r="BS16" s="111"/>
      <c r="BT16" s="111">
        <v>4</v>
      </c>
      <c r="BU16" s="122">
        <f t="shared" si="6"/>
        <v>4.8</v>
      </c>
      <c r="BV16" s="111">
        <v>4</v>
      </c>
      <c r="BW16" s="111">
        <v>3</v>
      </c>
      <c r="BX16" s="111"/>
      <c r="BY16" s="111">
        <v>7</v>
      </c>
      <c r="BZ16" s="111">
        <v>8</v>
      </c>
      <c r="CA16" s="111">
        <v>5</v>
      </c>
      <c r="CB16" s="111">
        <v>4</v>
      </c>
      <c r="CC16" s="111"/>
      <c r="CD16" s="111"/>
      <c r="CE16" s="111">
        <v>6</v>
      </c>
      <c r="CF16" s="111">
        <v>5</v>
      </c>
      <c r="CG16" s="122">
        <f t="shared" si="7"/>
        <v>5.25</v>
      </c>
      <c r="CH16" s="111"/>
      <c r="CI16" s="111"/>
      <c r="CJ16" s="111">
        <v>5</v>
      </c>
      <c r="CK16" s="111"/>
      <c r="CL16" s="111"/>
      <c r="CM16" s="111"/>
      <c r="CN16" s="122">
        <f t="shared" si="8"/>
        <v>5</v>
      </c>
      <c r="CO16" s="111">
        <v>6</v>
      </c>
      <c r="CP16" s="111"/>
      <c r="CQ16" s="111">
        <v>7</v>
      </c>
      <c r="CR16" s="111">
        <v>4</v>
      </c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5.666666666666667</v>
      </c>
      <c r="DB16" s="111"/>
      <c r="DC16" s="111">
        <v>7</v>
      </c>
      <c r="DD16" s="111"/>
      <c r="DE16" s="123">
        <f t="shared" si="10"/>
        <v>7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22">
        <f t="shared" si="16"/>
        <v>0</v>
      </c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22">
        <f t="shared" si="17"/>
        <v>0</v>
      </c>
      <c r="FZ16" s="111"/>
      <c r="GA16" s="111"/>
      <c r="GB16" s="111"/>
      <c r="GC16" s="111"/>
      <c r="GD16" s="111"/>
      <c r="GE16" s="111"/>
      <c r="GF16" s="122">
        <f t="shared" si="18"/>
        <v>0</v>
      </c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96">
        <v>1</v>
      </c>
      <c r="B17" s="153">
        <v>12</v>
      </c>
      <c r="C17" s="156" t="s">
        <v>224</v>
      </c>
      <c r="D17" s="192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>
        <v>4</v>
      </c>
      <c r="P17" s="111">
        <v>4</v>
      </c>
      <c r="Q17" s="111">
        <v>4</v>
      </c>
      <c r="R17" s="111">
        <v>3</v>
      </c>
      <c r="S17" s="111">
        <v>4</v>
      </c>
      <c r="T17" s="111">
        <v>4</v>
      </c>
      <c r="U17" s="111">
        <v>3</v>
      </c>
      <c r="V17" s="111">
        <v>4</v>
      </c>
      <c r="W17" s="111"/>
      <c r="X17" s="111">
        <v>4</v>
      </c>
      <c r="Y17" s="122">
        <f t="shared" si="1"/>
        <v>3.7777777777777777</v>
      </c>
      <c r="Z17" s="111">
        <v>2</v>
      </c>
      <c r="AA17" s="111">
        <v>3</v>
      </c>
      <c r="AB17" s="111"/>
      <c r="AC17" s="111">
        <v>4</v>
      </c>
      <c r="AD17" s="111">
        <v>6</v>
      </c>
      <c r="AE17" s="111">
        <v>5</v>
      </c>
      <c r="AF17" s="111">
        <v>4</v>
      </c>
      <c r="AG17" s="111"/>
      <c r="AH17" s="111"/>
      <c r="AI17" s="111">
        <v>6</v>
      </c>
      <c r="AJ17" s="111"/>
      <c r="AK17" s="122">
        <f t="shared" si="2"/>
        <v>3.75</v>
      </c>
      <c r="AL17" s="111"/>
      <c r="AM17" s="111"/>
      <c r="AN17" s="111"/>
      <c r="AO17" s="111"/>
      <c r="AP17" s="111">
        <v>4</v>
      </c>
      <c r="AQ17" s="111"/>
      <c r="AR17" s="122">
        <f t="shared" si="3"/>
        <v>4</v>
      </c>
      <c r="AS17" s="111">
        <v>4</v>
      </c>
      <c r="AT17" s="111">
        <v>4</v>
      </c>
      <c r="AU17" s="111">
        <v>5</v>
      </c>
      <c r="AV17" s="111">
        <v>5</v>
      </c>
      <c r="AW17" s="111">
        <v>4</v>
      </c>
      <c r="AX17" s="111">
        <v>6</v>
      </c>
      <c r="AY17" s="111"/>
      <c r="AZ17" s="111"/>
      <c r="BA17" s="111"/>
      <c r="BB17" s="111"/>
      <c r="BC17" s="111"/>
      <c r="BD17" s="111"/>
      <c r="BE17" s="122">
        <f t="shared" si="4"/>
        <v>4.666666666666667</v>
      </c>
      <c r="BF17" s="111"/>
      <c r="BG17" s="111">
        <v>6</v>
      </c>
      <c r="BH17" s="111"/>
      <c r="BI17" s="123">
        <f t="shared" si="5"/>
        <v>6</v>
      </c>
      <c r="BJ17" s="125"/>
      <c r="BK17" s="111"/>
      <c r="BL17" s="111">
        <v>3</v>
      </c>
      <c r="BM17" s="111">
        <v>4</v>
      </c>
      <c r="BN17" s="111">
        <v>4</v>
      </c>
      <c r="BO17" s="111">
        <v>4</v>
      </c>
      <c r="BP17" s="111"/>
      <c r="BQ17" s="111">
        <v>4</v>
      </c>
      <c r="BR17" s="111"/>
      <c r="BS17" s="111"/>
      <c r="BT17" s="111">
        <v>4</v>
      </c>
      <c r="BU17" s="122">
        <f t="shared" si="6"/>
        <v>4.5999999999999996</v>
      </c>
      <c r="BV17" s="111">
        <v>3</v>
      </c>
      <c r="BW17" s="111">
        <v>3</v>
      </c>
      <c r="BX17" s="111"/>
      <c r="BY17" s="111">
        <v>4</v>
      </c>
      <c r="BZ17" s="111">
        <v>7</v>
      </c>
      <c r="CA17" s="111">
        <v>4</v>
      </c>
      <c r="CB17" s="111">
        <v>4</v>
      </c>
      <c r="CC17" s="111"/>
      <c r="CD17" s="111"/>
      <c r="CE17" s="111">
        <v>6</v>
      </c>
      <c r="CF17" s="111"/>
      <c r="CG17" s="122">
        <f t="shared" si="7"/>
        <v>3.875</v>
      </c>
      <c r="CH17" s="111"/>
      <c r="CI17" s="111"/>
      <c r="CJ17" s="111">
        <v>4</v>
      </c>
      <c r="CK17" s="111"/>
      <c r="CL17" s="111"/>
      <c r="CM17" s="111"/>
      <c r="CN17" s="122">
        <f t="shared" si="8"/>
        <v>4</v>
      </c>
      <c r="CO17" s="111">
        <v>4</v>
      </c>
      <c r="CP17" s="111"/>
      <c r="CQ17" s="111">
        <v>7</v>
      </c>
      <c r="CR17" s="111">
        <v>4</v>
      </c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5</v>
      </c>
      <c r="DB17" s="111"/>
      <c r="DC17" s="111">
        <v>6</v>
      </c>
      <c r="DD17" s="111"/>
      <c r="DE17" s="123">
        <f t="shared" si="10"/>
        <v>6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22">
        <f t="shared" si="16"/>
        <v>0</v>
      </c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22">
        <f t="shared" si="17"/>
        <v>0</v>
      </c>
      <c r="FZ17" s="111"/>
      <c r="GA17" s="111"/>
      <c r="GB17" s="111"/>
      <c r="GC17" s="111"/>
      <c r="GD17" s="111"/>
      <c r="GE17" s="111"/>
      <c r="GF17" s="122">
        <f t="shared" si="18"/>
        <v>0</v>
      </c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96"/>
      <c r="B18" s="153">
        <v>13</v>
      </c>
      <c r="C18" s="193" t="s">
        <v>225</v>
      </c>
      <c r="D18" s="192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>
        <v>4</v>
      </c>
      <c r="P18" s="111">
        <v>4</v>
      </c>
      <c r="Q18" s="111">
        <v>4</v>
      </c>
      <c r="R18" s="111">
        <v>7</v>
      </c>
      <c r="S18" s="111">
        <v>7</v>
      </c>
      <c r="T18" s="111">
        <v>4</v>
      </c>
      <c r="U18" s="111">
        <v>6</v>
      </c>
      <c r="V18" s="111">
        <v>7</v>
      </c>
      <c r="W18" s="111"/>
      <c r="X18" s="111">
        <v>5</v>
      </c>
      <c r="Y18" s="122">
        <f t="shared" si="1"/>
        <v>5.333333333333333</v>
      </c>
      <c r="Z18" s="111">
        <v>3</v>
      </c>
      <c r="AA18" s="111">
        <v>3</v>
      </c>
      <c r="AB18" s="111"/>
      <c r="AC18" s="111">
        <v>6</v>
      </c>
      <c r="AD18" s="111">
        <v>7</v>
      </c>
      <c r="AE18" s="111">
        <v>7</v>
      </c>
      <c r="AF18" s="111">
        <v>4</v>
      </c>
      <c r="AG18" s="111"/>
      <c r="AH18" s="111"/>
      <c r="AI18" s="111">
        <v>8</v>
      </c>
      <c r="AJ18" s="111">
        <v>5</v>
      </c>
      <c r="AK18" s="122">
        <f t="shared" si="2"/>
        <v>5.375</v>
      </c>
      <c r="AL18" s="111"/>
      <c r="AM18" s="111"/>
      <c r="AN18" s="111"/>
      <c r="AO18" s="111"/>
      <c r="AP18" s="111">
        <v>6</v>
      </c>
      <c r="AQ18" s="111"/>
      <c r="AR18" s="122">
        <f t="shared" si="3"/>
        <v>6</v>
      </c>
      <c r="AS18" s="111">
        <v>5</v>
      </c>
      <c r="AT18" s="111">
        <v>4</v>
      </c>
      <c r="AU18" s="111">
        <v>6</v>
      </c>
      <c r="AV18" s="111">
        <v>4</v>
      </c>
      <c r="AW18" s="111">
        <v>4</v>
      </c>
      <c r="AX18" s="111">
        <v>7</v>
      </c>
      <c r="AY18" s="111"/>
      <c r="AZ18" s="111"/>
      <c r="BA18" s="111"/>
      <c r="BB18" s="111"/>
      <c r="BC18" s="111"/>
      <c r="BD18" s="111"/>
      <c r="BE18" s="122">
        <f t="shared" si="4"/>
        <v>5</v>
      </c>
      <c r="BF18" s="111"/>
      <c r="BG18" s="111">
        <v>8</v>
      </c>
      <c r="BH18" s="111"/>
      <c r="BI18" s="123">
        <f t="shared" si="5"/>
        <v>8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22">
        <f t="shared" si="16"/>
        <v>0</v>
      </c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22">
        <f t="shared" si="17"/>
        <v>0</v>
      </c>
      <c r="FZ18" s="111"/>
      <c r="GA18" s="111"/>
      <c r="GB18" s="111"/>
      <c r="GC18" s="111"/>
      <c r="GD18" s="111"/>
      <c r="GE18" s="111"/>
      <c r="GF18" s="122">
        <f t="shared" si="18"/>
        <v>0</v>
      </c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96">
        <v>1</v>
      </c>
      <c r="B19" s="153">
        <v>14</v>
      </c>
      <c r="C19" s="156" t="s">
        <v>226</v>
      </c>
      <c r="D19" s="192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>
        <v>4</v>
      </c>
      <c r="P19" s="111">
        <v>4</v>
      </c>
      <c r="Q19" s="111">
        <v>5</v>
      </c>
      <c r="R19" s="111">
        <v>6</v>
      </c>
      <c r="S19" s="111">
        <v>7</v>
      </c>
      <c r="T19" s="111">
        <v>8</v>
      </c>
      <c r="U19" s="111">
        <v>8</v>
      </c>
      <c r="V19" s="111">
        <v>6</v>
      </c>
      <c r="W19" s="111"/>
      <c r="X19" s="111">
        <v>5</v>
      </c>
      <c r="Y19" s="122">
        <f t="shared" si="1"/>
        <v>5.8888888888888893</v>
      </c>
      <c r="Z19" s="111">
        <v>4</v>
      </c>
      <c r="AA19" s="111">
        <v>3</v>
      </c>
      <c r="AB19" s="111"/>
      <c r="AC19" s="111">
        <v>8</v>
      </c>
      <c r="AD19" s="111">
        <v>7</v>
      </c>
      <c r="AE19" s="111">
        <v>7</v>
      </c>
      <c r="AF19" s="111">
        <v>4</v>
      </c>
      <c r="AG19" s="111"/>
      <c r="AH19" s="111"/>
      <c r="AI19" s="111">
        <v>6</v>
      </c>
      <c r="AJ19" s="111"/>
      <c r="AK19" s="122">
        <f t="shared" si="2"/>
        <v>4.875</v>
      </c>
      <c r="AL19" s="111"/>
      <c r="AM19" s="111"/>
      <c r="AN19" s="111"/>
      <c r="AO19" s="111"/>
      <c r="AP19" s="111">
        <v>6</v>
      </c>
      <c r="AQ19" s="111"/>
      <c r="AR19" s="122">
        <f t="shared" si="3"/>
        <v>6</v>
      </c>
      <c r="AS19" s="111">
        <v>5</v>
      </c>
      <c r="AT19" s="111">
        <v>4</v>
      </c>
      <c r="AU19" s="111">
        <v>7</v>
      </c>
      <c r="AV19" s="111">
        <v>5</v>
      </c>
      <c r="AW19" s="111">
        <v>4</v>
      </c>
      <c r="AX19" s="111">
        <v>4</v>
      </c>
      <c r="AY19" s="111"/>
      <c r="AZ19" s="111"/>
      <c r="BA19" s="111"/>
      <c r="BB19" s="111"/>
      <c r="BC19" s="111"/>
      <c r="BD19" s="111"/>
      <c r="BE19" s="122">
        <f t="shared" si="4"/>
        <v>4.833333333333333</v>
      </c>
      <c r="BF19" s="111"/>
      <c r="BG19" s="111">
        <v>6</v>
      </c>
      <c r="BH19" s="111"/>
      <c r="BI19" s="123">
        <f t="shared" si="5"/>
        <v>6</v>
      </c>
      <c r="BJ19" s="125"/>
      <c r="BK19" s="111"/>
      <c r="BL19" s="111">
        <v>4</v>
      </c>
      <c r="BM19" s="111">
        <v>5</v>
      </c>
      <c r="BN19" s="111">
        <v>6</v>
      </c>
      <c r="BO19" s="111">
        <v>7</v>
      </c>
      <c r="BP19" s="111"/>
      <c r="BQ19" s="111">
        <v>8</v>
      </c>
      <c r="BR19" s="111"/>
      <c r="BS19" s="111"/>
      <c r="BT19" s="111">
        <v>5</v>
      </c>
      <c r="BU19" s="122">
        <f t="shared" si="6"/>
        <v>7</v>
      </c>
      <c r="BV19" s="111">
        <v>4</v>
      </c>
      <c r="BW19" s="111">
        <v>3</v>
      </c>
      <c r="BX19" s="111"/>
      <c r="BY19" s="111">
        <v>8</v>
      </c>
      <c r="BZ19" s="111">
        <v>8</v>
      </c>
      <c r="CA19" s="111">
        <v>7</v>
      </c>
      <c r="CB19" s="111">
        <v>4</v>
      </c>
      <c r="CC19" s="111"/>
      <c r="CD19" s="111"/>
      <c r="CE19" s="111">
        <v>6</v>
      </c>
      <c r="CF19" s="111"/>
      <c r="CG19" s="122">
        <f t="shared" si="7"/>
        <v>5</v>
      </c>
      <c r="CH19" s="111"/>
      <c r="CI19" s="111"/>
      <c r="CJ19" s="111">
        <v>7</v>
      </c>
      <c r="CK19" s="111"/>
      <c r="CL19" s="111"/>
      <c r="CM19" s="111"/>
      <c r="CN19" s="122">
        <f t="shared" si="8"/>
        <v>7</v>
      </c>
      <c r="CO19" s="111">
        <v>4</v>
      </c>
      <c r="CP19" s="111"/>
      <c r="CQ19" s="111">
        <v>7</v>
      </c>
      <c r="CR19" s="111">
        <v>4</v>
      </c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5</v>
      </c>
      <c r="DB19" s="111"/>
      <c r="DC19" s="111">
        <v>7</v>
      </c>
      <c r="DD19" s="111"/>
      <c r="DE19" s="123">
        <f t="shared" si="10"/>
        <v>7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22">
        <f t="shared" si="16"/>
        <v>0</v>
      </c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22">
        <f t="shared" si="17"/>
        <v>0</v>
      </c>
      <c r="FZ19" s="111"/>
      <c r="GA19" s="111"/>
      <c r="GB19" s="111"/>
      <c r="GC19" s="111"/>
      <c r="GD19" s="111"/>
      <c r="GE19" s="111"/>
      <c r="GF19" s="122">
        <f t="shared" si="18"/>
        <v>0</v>
      </c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96">
        <v>1</v>
      </c>
      <c r="B20" s="153">
        <v>15</v>
      </c>
      <c r="C20" s="156" t="s">
        <v>227</v>
      </c>
      <c r="D20" s="192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>
        <v>5</v>
      </c>
      <c r="P20" s="111">
        <v>4</v>
      </c>
      <c r="Q20" s="111">
        <v>7</v>
      </c>
      <c r="R20" s="111">
        <v>6</v>
      </c>
      <c r="S20" s="111">
        <v>6</v>
      </c>
      <c r="T20" s="111">
        <v>8</v>
      </c>
      <c r="U20" s="111">
        <v>8</v>
      </c>
      <c r="V20" s="111">
        <v>7</v>
      </c>
      <c r="W20" s="111"/>
      <c r="X20" s="111">
        <v>6</v>
      </c>
      <c r="Y20" s="122">
        <f t="shared" si="1"/>
        <v>6.333333333333333</v>
      </c>
      <c r="Z20" s="111">
        <v>4</v>
      </c>
      <c r="AA20" s="111">
        <v>3</v>
      </c>
      <c r="AB20" s="111"/>
      <c r="AC20" s="111">
        <v>8</v>
      </c>
      <c r="AD20" s="111">
        <v>7</v>
      </c>
      <c r="AE20" s="111">
        <v>6</v>
      </c>
      <c r="AF20" s="111">
        <v>4</v>
      </c>
      <c r="AG20" s="111"/>
      <c r="AH20" s="111"/>
      <c r="AI20" s="111">
        <v>7</v>
      </c>
      <c r="AJ20" s="111">
        <v>8</v>
      </c>
      <c r="AK20" s="122">
        <f t="shared" si="2"/>
        <v>5.875</v>
      </c>
      <c r="AL20" s="111"/>
      <c r="AM20" s="111"/>
      <c r="AN20" s="111"/>
      <c r="AO20" s="111"/>
      <c r="AP20" s="111">
        <v>6</v>
      </c>
      <c r="AQ20" s="111"/>
      <c r="AR20" s="122">
        <f t="shared" si="3"/>
        <v>6</v>
      </c>
      <c r="AS20" s="111">
        <v>7</v>
      </c>
      <c r="AT20" s="111">
        <v>8</v>
      </c>
      <c r="AU20" s="111">
        <v>5</v>
      </c>
      <c r="AV20" s="111">
        <v>7</v>
      </c>
      <c r="AW20" s="111">
        <v>7</v>
      </c>
      <c r="AX20" s="111">
        <v>6</v>
      </c>
      <c r="AY20" s="111"/>
      <c r="AZ20" s="111"/>
      <c r="BA20" s="111"/>
      <c r="BB20" s="111"/>
      <c r="BC20" s="111"/>
      <c r="BD20" s="111"/>
      <c r="BE20" s="122">
        <f t="shared" si="4"/>
        <v>6.666666666666667</v>
      </c>
      <c r="BF20" s="111"/>
      <c r="BG20" s="111">
        <v>10</v>
      </c>
      <c r="BH20" s="111"/>
      <c r="BI20" s="123">
        <f t="shared" si="5"/>
        <v>10</v>
      </c>
      <c r="BJ20" s="125"/>
      <c r="BK20" s="111"/>
      <c r="BL20" s="111">
        <v>5</v>
      </c>
      <c r="BM20" s="111">
        <v>7</v>
      </c>
      <c r="BN20" s="111">
        <v>6</v>
      </c>
      <c r="BO20" s="111">
        <v>5</v>
      </c>
      <c r="BP20" s="111"/>
      <c r="BQ20" s="111">
        <v>6</v>
      </c>
      <c r="BR20" s="111"/>
      <c r="BS20" s="111"/>
      <c r="BT20" s="111">
        <v>7</v>
      </c>
      <c r="BU20" s="122">
        <f t="shared" si="6"/>
        <v>7.2</v>
      </c>
      <c r="BV20" s="111">
        <v>4</v>
      </c>
      <c r="BW20" s="111">
        <v>3</v>
      </c>
      <c r="BX20" s="111"/>
      <c r="BY20" s="111">
        <v>7</v>
      </c>
      <c r="BZ20" s="111">
        <v>8</v>
      </c>
      <c r="CA20" s="111">
        <v>6</v>
      </c>
      <c r="CB20" s="111">
        <v>4</v>
      </c>
      <c r="CC20" s="111"/>
      <c r="CD20" s="111"/>
      <c r="CE20" s="111">
        <v>7</v>
      </c>
      <c r="CF20" s="111">
        <v>7</v>
      </c>
      <c r="CG20" s="122">
        <f t="shared" si="7"/>
        <v>5.75</v>
      </c>
      <c r="CH20" s="111"/>
      <c r="CI20" s="111"/>
      <c r="CJ20" s="111">
        <v>6</v>
      </c>
      <c r="CK20" s="111"/>
      <c r="CL20" s="111"/>
      <c r="CM20" s="111"/>
      <c r="CN20" s="122">
        <f t="shared" si="8"/>
        <v>6</v>
      </c>
      <c r="CO20" s="111">
        <v>7</v>
      </c>
      <c r="CP20" s="111"/>
      <c r="CQ20" s="111">
        <v>8</v>
      </c>
      <c r="CR20" s="111">
        <v>7</v>
      </c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7.333333333333333</v>
      </c>
      <c r="DB20" s="111"/>
      <c r="DC20" s="111">
        <v>9</v>
      </c>
      <c r="DD20" s="111"/>
      <c r="DE20" s="123">
        <f t="shared" si="10"/>
        <v>9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22">
        <f t="shared" si="16"/>
        <v>0</v>
      </c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22">
        <f t="shared" si="17"/>
        <v>0</v>
      </c>
      <c r="FZ20" s="111"/>
      <c r="GA20" s="111"/>
      <c r="GB20" s="111"/>
      <c r="GC20" s="111"/>
      <c r="GD20" s="111"/>
      <c r="GE20" s="111"/>
      <c r="GF20" s="122">
        <f t="shared" si="18"/>
        <v>0</v>
      </c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96">
        <v>1</v>
      </c>
      <c r="B21" s="153">
        <v>16</v>
      </c>
      <c r="C21" s="156" t="s">
        <v>228</v>
      </c>
      <c r="D21" s="192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>
        <v>4</v>
      </c>
      <c r="P21" s="111">
        <v>4</v>
      </c>
      <c r="Q21" s="111">
        <v>4</v>
      </c>
      <c r="R21" s="111">
        <v>4</v>
      </c>
      <c r="S21" s="111">
        <v>5</v>
      </c>
      <c r="T21" s="111">
        <v>5</v>
      </c>
      <c r="U21" s="111">
        <v>6</v>
      </c>
      <c r="V21" s="111">
        <v>4</v>
      </c>
      <c r="W21" s="111"/>
      <c r="X21" s="111">
        <v>4</v>
      </c>
      <c r="Y21" s="122">
        <f t="shared" si="1"/>
        <v>4.4444444444444446</v>
      </c>
      <c r="Z21" s="111">
        <v>3</v>
      </c>
      <c r="AA21" s="111">
        <v>2</v>
      </c>
      <c r="AB21" s="111"/>
      <c r="AC21" s="111">
        <v>6</v>
      </c>
      <c r="AD21" s="111">
        <v>4</v>
      </c>
      <c r="AE21" s="111">
        <v>5</v>
      </c>
      <c r="AF21" s="111">
        <v>4</v>
      </c>
      <c r="AG21" s="111"/>
      <c r="AH21" s="111"/>
      <c r="AI21" s="111">
        <v>6</v>
      </c>
      <c r="AJ21" s="111">
        <v>4</v>
      </c>
      <c r="AK21" s="122">
        <f t="shared" si="2"/>
        <v>4.25</v>
      </c>
      <c r="AL21" s="111"/>
      <c r="AM21" s="111"/>
      <c r="AN21" s="111"/>
      <c r="AO21" s="111"/>
      <c r="AP21" s="111">
        <v>4</v>
      </c>
      <c r="AQ21" s="111"/>
      <c r="AR21" s="122">
        <f t="shared" si="3"/>
        <v>4</v>
      </c>
      <c r="AS21" s="111">
        <v>6</v>
      </c>
      <c r="AT21" s="111">
        <v>6</v>
      </c>
      <c r="AU21" s="111">
        <v>5</v>
      </c>
      <c r="AV21" s="111">
        <v>5</v>
      </c>
      <c r="AW21" s="111">
        <v>6</v>
      </c>
      <c r="AX21" s="111">
        <v>5</v>
      </c>
      <c r="AY21" s="111"/>
      <c r="AZ21" s="111"/>
      <c r="BA21" s="111"/>
      <c r="BB21" s="111"/>
      <c r="BC21" s="111"/>
      <c r="BD21" s="111"/>
      <c r="BE21" s="122">
        <f t="shared" si="4"/>
        <v>5.5</v>
      </c>
      <c r="BF21" s="111"/>
      <c r="BG21" s="111">
        <v>7</v>
      </c>
      <c r="BH21" s="111"/>
      <c r="BI21" s="123">
        <f t="shared" si="5"/>
        <v>7</v>
      </c>
      <c r="BJ21" s="125"/>
      <c r="BK21" s="111"/>
      <c r="BL21" s="111">
        <v>4</v>
      </c>
      <c r="BM21" s="111">
        <v>4</v>
      </c>
      <c r="BN21" s="111">
        <v>5</v>
      </c>
      <c r="BO21" s="111">
        <v>5</v>
      </c>
      <c r="BP21" s="111"/>
      <c r="BQ21" s="111">
        <v>4</v>
      </c>
      <c r="BR21" s="111"/>
      <c r="BS21" s="111"/>
      <c r="BT21" s="111">
        <v>4</v>
      </c>
      <c r="BU21" s="122">
        <f t="shared" si="6"/>
        <v>5.2</v>
      </c>
      <c r="BV21" s="111">
        <v>4</v>
      </c>
      <c r="BW21" s="111">
        <v>3</v>
      </c>
      <c r="BX21" s="111"/>
      <c r="BY21" s="111">
        <v>7</v>
      </c>
      <c r="BZ21" s="111">
        <v>8</v>
      </c>
      <c r="CA21" s="111">
        <v>5</v>
      </c>
      <c r="CB21" s="111">
        <v>4</v>
      </c>
      <c r="CC21" s="111"/>
      <c r="CD21" s="111"/>
      <c r="CE21" s="111">
        <v>6</v>
      </c>
      <c r="CF21" s="111">
        <v>7</v>
      </c>
      <c r="CG21" s="122">
        <f t="shared" si="7"/>
        <v>5.5</v>
      </c>
      <c r="CH21" s="111"/>
      <c r="CI21" s="111"/>
      <c r="CJ21" s="111">
        <v>6</v>
      </c>
      <c r="CK21" s="111"/>
      <c r="CL21" s="111"/>
      <c r="CM21" s="111"/>
      <c r="CN21" s="122">
        <f t="shared" si="8"/>
        <v>6</v>
      </c>
      <c r="CO21" s="111">
        <v>6</v>
      </c>
      <c r="CP21" s="111"/>
      <c r="CQ21" s="111">
        <v>7</v>
      </c>
      <c r="CR21" s="111">
        <v>5</v>
      </c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6</v>
      </c>
      <c r="DB21" s="111"/>
      <c r="DC21" s="111">
        <v>9</v>
      </c>
      <c r="DD21" s="111"/>
      <c r="DE21" s="123">
        <f t="shared" si="10"/>
        <v>9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22">
        <f t="shared" si="16"/>
        <v>0</v>
      </c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22">
        <f t="shared" si="17"/>
        <v>0</v>
      </c>
      <c r="FZ21" s="111"/>
      <c r="GA21" s="111"/>
      <c r="GB21" s="111"/>
      <c r="GC21" s="111"/>
      <c r="GD21" s="111"/>
      <c r="GE21" s="111"/>
      <c r="GF21" s="122">
        <f t="shared" si="18"/>
        <v>0</v>
      </c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96">
        <v>1</v>
      </c>
      <c r="B22" s="153">
        <v>17</v>
      </c>
      <c r="C22" s="156" t="s">
        <v>229</v>
      </c>
      <c r="D22" s="192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>
        <v>10</v>
      </c>
      <c r="P22" s="111">
        <v>10</v>
      </c>
      <c r="Q22" s="111">
        <v>10</v>
      </c>
      <c r="R22" s="111">
        <v>8</v>
      </c>
      <c r="S22" s="111">
        <v>10</v>
      </c>
      <c r="T22" s="111">
        <v>10</v>
      </c>
      <c r="U22" s="111">
        <v>9</v>
      </c>
      <c r="V22" s="111">
        <v>10</v>
      </c>
      <c r="W22" s="111"/>
      <c r="X22" s="111">
        <v>10</v>
      </c>
      <c r="Y22" s="122">
        <f t="shared" si="1"/>
        <v>9.6666666666666661</v>
      </c>
      <c r="Z22" s="111">
        <v>9</v>
      </c>
      <c r="AA22" s="111">
        <v>9</v>
      </c>
      <c r="AB22" s="111"/>
      <c r="AC22" s="111">
        <v>9</v>
      </c>
      <c r="AD22" s="111"/>
      <c r="AE22" s="111">
        <v>10</v>
      </c>
      <c r="AF22" s="111">
        <v>10</v>
      </c>
      <c r="AG22" s="111"/>
      <c r="AH22" s="111"/>
      <c r="AI22" s="111">
        <v>10</v>
      </c>
      <c r="AJ22" s="111">
        <v>12</v>
      </c>
      <c r="AK22" s="122">
        <f t="shared" si="2"/>
        <v>8.625</v>
      </c>
      <c r="AL22" s="111"/>
      <c r="AM22" s="111"/>
      <c r="AN22" s="111"/>
      <c r="AO22" s="111"/>
      <c r="AP22" s="111">
        <v>10</v>
      </c>
      <c r="AQ22" s="111"/>
      <c r="AR22" s="122">
        <f t="shared" si="3"/>
        <v>10</v>
      </c>
      <c r="AS22" s="111">
        <v>9</v>
      </c>
      <c r="AT22" s="111">
        <v>9</v>
      </c>
      <c r="AU22" s="111">
        <v>10</v>
      </c>
      <c r="AV22" s="111">
        <v>10</v>
      </c>
      <c r="AW22" s="111">
        <v>9</v>
      </c>
      <c r="AX22" s="111">
        <v>9</v>
      </c>
      <c r="AY22" s="111"/>
      <c r="AZ22" s="111"/>
      <c r="BA22" s="111"/>
      <c r="BB22" s="111"/>
      <c r="BC22" s="111"/>
      <c r="BD22" s="111"/>
      <c r="BE22" s="122">
        <f t="shared" si="4"/>
        <v>9.3333333333333339</v>
      </c>
      <c r="BF22" s="111"/>
      <c r="BG22" s="111">
        <v>10</v>
      </c>
      <c r="BH22" s="111"/>
      <c r="BI22" s="123">
        <f t="shared" si="5"/>
        <v>10</v>
      </c>
      <c r="BJ22" s="125"/>
      <c r="BK22" s="111"/>
      <c r="BL22" s="111">
        <v>10</v>
      </c>
      <c r="BM22" s="111">
        <v>10</v>
      </c>
      <c r="BN22" s="111">
        <v>8</v>
      </c>
      <c r="BO22" s="111">
        <v>9</v>
      </c>
      <c r="BP22" s="111"/>
      <c r="BQ22" s="111">
        <v>10</v>
      </c>
      <c r="BR22" s="111"/>
      <c r="BS22" s="111"/>
      <c r="BT22" s="111">
        <v>10</v>
      </c>
      <c r="BU22" s="122">
        <f t="shared" si="6"/>
        <v>11.4</v>
      </c>
      <c r="BV22" s="111">
        <v>8</v>
      </c>
      <c r="BW22" s="111">
        <v>7</v>
      </c>
      <c r="BX22" s="111"/>
      <c r="BY22" s="111">
        <v>9</v>
      </c>
      <c r="BZ22" s="111">
        <v>10</v>
      </c>
      <c r="CA22" s="111">
        <v>10</v>
      </c>
      <c r="CB22" s="111">
        <v>10</v>
      </c>
      <c r="CC22" s="111"/>
      <c r="CD22" s="111"/>
      <c r="CE22" s="111">
        <v>10</v>
      </c>
      <c r="CF22" s="111">
        <v>12</v>
      </c>
      <c r="CG22" s="122">
        <f t="shared" si="7"/>
        <v>9.5</v>
      </c>
      <c r="CH22" s="111"/>
      <c r="CI22" s="111"/>
      <c r="CJ22" s="111">
        <v>10</v>
      </c>
      <c r="CK22" s="111"/>
      <c r="CL22" s="111"/>
      <c r="CM22" s="111"/>
      <c r="CN22" s="122">
        <f t="shared" si="8"/>
        <v>10</v>
      </c>
      <c r="CO22" s="111">
        <v>9</v>
      </c>
      <c r="CP22" s="111"/>
      <c r="CQ22" s="111">
        <v>10</v>
      </c>
      <c r="CR22" s="111">
        <v>10</v>
      </c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9.6666666666666661</v>
      </c>
      <c r="DB22" s="111"/>
      <c r="DC22" s="111">
        <v>10</v>
      </c>
      <c r="DD22" s="111"/>
      <c r="DE22" s="123">
        <f t="shared" si="10"/>
        <v>10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22">
        <f t="shared" si="16"/>
        <v>0</v>
      </c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22">
        <f t="shared" si="17"/>
        <v>0</v>
      </c>
      <c r="FZ22" s="111"/>
      <c r="GA22" s="111"/>
      <c r="GB22" s="111"/>
      <c r="GC22" s="111"/>
      <c r="GD22" s="111"/>
      <c r="GE22" s="111"/>
      <c r="GF22" s="122">
        <f t="shared" si="18"/>
        <v>0</v>
      </c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96">
        <v>1</v>
      </c>
      <c r="B23" s="153">
        <v>18</v>
      </c>
      <c r="C23" s="156" t="s">
        <v>230</v>
      </c>
      <c r="D23" s="192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>
        <v>4</v>
      </c>
      <c r="P23" s="111">
        <v>4</v>
      </c>
      <c r="Q23" s="111">
        <v>4</v>
      </c>
      <c r="R23" s="111">
        <v>4</v>
      </c>
      <c r="S23" s="111">
        <v>6</v>
      </c>
      <c r="T23" s="111">
        <v>6</v>
      </c>
      <c r="U23" s="111">
        <v>7</v>
      </c>
      <c r="V23" s="111">
        <v>4</v>
      </c>
      <c r="W23" s="111"/>
      <c r="X23" s="111">
        <v>4</v>
      </c>
      <c r="Y23" s="122">
        <f t="shared" si="1"/>
        <v>4.7777777777777777</v>
      </c>
      <c r="Z23" s="111">
        <v>2</v>
      </c>
      <c r="AA23" s="111">
        <v>3</v>
      </c>
      <c r="AB23" s="111"/>
      <c r="AC23" s="111">
        <v>6</v>
      </c>
      <c r="AD23" s="111">
        <v>7</v>
      </c>
      <c r="AE23" s="111">
        <v>5</v>
      </c>
      <c r="AF23" s="111">
        <v>4</v>
      </c>
      <c r="AG23" s="111"/>
      <c r="AH23" s="111"/>
      <c r="AI23" s="111">
        <v>6</v>
      </c>
      <c r="AJ23" s="111">
        <v>5</v>
      </c>
      <c r="AK23" s="122">
        <f t="shared" si="2"/>
        <v>4.75</v>
      </c>
      <c r="AL23" s="111"/>
      <c r="AM23" s="111"/>
      <c r="AN23" s="111"/>
      <c r="AO23" s="111"/>
      <c r="AP23" s="111">
        <v>4</v>
      </c>
      <c r="AQ23" s="111"/>
      <c r="AR23" s="122">
        <f t="shared" si="3"/>
        <v>4</v>
      </c>
      <c r="AS23" s="111">
        <v>4</v>
      </c>
      <c r="AT23" s="111">
        <v>4</v>
      </c>
      <c r="AU23" s="111">
        <v>7</v>
      </c>
      <c r="AV23" s="111">
        <v>4</v>
      </c>
      <c r="AW23" s="111">
        <v>4</v>
      </c>
      <c r="AX23" s="111">
        <v>5</v>
      </c>
      <c r="AY23" s="111"/>
      <c r="AZ23" s="111"/>
      <c r="BA23" s="111"/>
      <c r="BB23" s="111"/>
      <c r="BC23" s="111"/>
      <c r="BD23" s="111"/>
      <c r="BE23" s="122">
        <f t="shared" si="4"/>
        <v>4.666666666666667</v>
      </c>
      <c r="BF23" s="111"/>
      <c r="BG23" s="111">
        <v>7</v>
      </c>
      <c r="BH23" s="111"/>
      <c r="BI23" s="123">
        <f t="shared" si="5"/>
        <v>7</v>
      </c>
      <c r="BJ23" s="125"/>
      <c r="BK23" s="111"/>
      <c r="BL23" s="111">
        <v>3</v>
      </c>
      <c r="BM23" s="111">
        <v>4</v>
      </c>
      <c r="BN23" s="111">
        <v>4</v>
      </c>
      <c r="BO23" s="111">
        <v>4</v>
      </c>
      <c r="BP23" s="111"/>
      <c r="BQ23" s="111">
        <v>4</v>
      </c>
      <c r="BR23" s="111"/>
      <c r="BS23" s="111"/>
      <c r="BT23" s="111">
        <v>4</v>
      </c>
      <c r="BU23" s="122">
        <f t="shared" si="6"/>
        <v>4.5999999999999996</v>
      </c>
      <c r="BV23" s="111">
        <v>3</v>
      </c>
      <c r="BW23" s="111">
        <v>3</v>
      </c>
      <c r="BX23" s="111"/>
      <c r="BY23" s="111">
        <v>6</v>
      </c>
      <c r="BZ23" s="111">
        <v>7</v>
      </c>
      <c r="CA23" s="111">
        <v>5</v>
      </c>
      <c r="CB23" s="111">
        <v>4</v>
      </c>
      <c r="CC23" s="111"/>
      <c r="CD23" s="111"/>
      <c r="CE23" s="111">
        <v>6</v>
      </c>
      <c r="CF23" s="111">
        <v>4</v>
      </c>
      <c r="CG23" s="122">
        <f t="shared" si="7"/>
        <v>4.75</v>
      </c>
      <c r="CH23" s="111"/>
      <c r="CI23" s="111"/>
      <c r="CJ23" s="111">
        <v>4</v>
      </c>
      <c r="CK23" s="111"/>
      <c r="CL23" s="111"/>
      <c r="CM23" s="111"/>
      <c r="CN23" s="122">
        <f t="shared" si="8"/>
        <v>4</v>
      </c>
      <c r="CO23" s="111">
        <v>5</v>
      </c>
      <c r="CP23" s="111"/>
      <c r="CQ23" s="111">
        <v>8</v>
      </c>
      <c r="CR23" s="111">
        <v>4</v>
      </c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5.666666666666667</v>
      </c>
      <c r="DB23" s="111"/>
      <c r="DC23" s="111">
        <v>7</v>
      </c>
      <c r="DD23" s="111"/>
      <c r="DE23" s="123">
        <f t="shared" si="10"/>
        <v>7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22">
        <f t="shared" si="16"/>
        <v>0</v>
      </c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22">
        <f t="shared" si="17"/>
        <v>0</v>
      </c>
      <c r="FZ23" s="111"/>
      <c r="GA23" s="111"/>
      <c r="GB23" s="111"/>
      <c r="GC23" s="111"/>
      <c r="GD23" s="111"/>
      <c r="GE23" s="111"/>
      <c r="GF23" s="122">
        <f t="shared" si="18"/>
        <v>0</v>
      </c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96">
        <v>1</v>
      </c>
      <c r="B24" s="153">
        <v>19</v>
      </c>
      <c r="C24" s="156" t="s">
        <v>231</v>
      </c>
      <c r="D24" s="192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>
        <v>4</v>
      </c>
      <c r="P24" s="111">
        <v>4</v>
      </c>
      <c r="Q24" s="111">
        <v>5</v>
      </c>
      <c r="R24" s="111">
        <v>5</v>
      </c>
      <c r="S24" s="111">
        <v>4</v>
      </c>
      <c r="T24" s="111">
        <v>3</v>
      </c>
      <c r="U24" s="111">
        <v>4</v>
      </c>
      <c r="V24" s="111">
        <v>4</v>
      </c>
      <c r="W24" s="111"/>
      <c r="X24" s="111">
        <v>6</v>
      </c>
      <c r="Y24" s="122">
        <f t="shared" si="1"/>
        <v>4.333333333333333</v>
      </c>
      <c r="Z24" s="111">
        <v>4</v>
      </c>
      <c r="AA24" s="111">
        <v>4</v>
      </c>
      <c r="AB24" s="111"/>
      <c r="AC24" s="111">
        <v>8</v>
      </c>
      <c r="AD24" s="111">
        <v>6</v>
      </c>
      <c r="AE24" s="111">
        <v>5</v>
      </c>
      <c r="AF24" s="111">
        <v>4</v>
      </c>
      <c r="AG24" s="111"/>
      <c r="AH24" s="111"/>
      <c r="AI24" s="111">
        <v>6</v>
      </c>
      <c r="AJ24" s="111">
        <v>3</v>
      </c>
      <c r="AK24" s="122">
        <f t="shared" si="2"/>
        <v>5</v>
      </c>
      <c r="AL24" s="111"/>
      <c r="AM24" s="111"/>
      <c r="AN24" s="111"/>
      <c r="AO24" s="111"/>
      <c r="AP24" s="111">
        <v>4</v>
      </c>
      <c r="AQ24" s="111"/>
      <c r="AR24" s="122">
        <f t="shared" si="3"/>
        <v>4</v>
      </c>
      <c r="AS24" s="111">
        <v>5</v>
      </c>
      <c r="AT24" s="111">
        <v>5</v>
      </c>
      <c r="AU24" s="111">
        <v>7</v>
      </c>
      <c r="AV24" s="111">
        <v>4</v>
      </c>
      <c r="AW24" s="111">
        <v>5</v>
      </c>
      <c r="AX24" s="111">
        <v>5</v>
      </c>
      <c r="AY24" s="111"/>
      <c r="AZ24" s="111"/>
      <c r="BA24" s="111"/>
      <c r="BB24" s="111"/>
      <c r="BC24" s="111"/>
      <c r="BD24" s="111"/>
      <c r="BE24" s="122">
        <f t="shared" si="4"/>
        <v>5.166666666666667</v>
      </c>
      <c r="BF24" s="111"/>
      <c r="BG24" s="111">
        <v>7</v>
      </c>
      <c r="BH24" s="111"/>
      <c r="BI24" s="123">
        <f t="shared" si="5"/>
        <v>7</v>
      </c>
      <c r="BJ24" s="125"/>
      <c r="BK24" s="111"/>
      <c r="BL24" s="111">
        <v>4</v>
      </c>
      <c r="BM24" s="111">
        <v>5</v>
      </c>
      <c r="BN24" s="111">
        <v>5</v>
      </c>
      <c r="BO24" s="111">
        <v>4</v>
      </c>
      <c r="BP24" s="111"/>
      <c r="BQ24" s="111">
        <v>4</v>
      </c>
      <c r="BR24" s="111"/>
      <c r="BS24" s="111"/>
      <c r="BT24" s="111">
        <v>5</v>
      </c>
      <c r="BU24" s="122">
        <f t="shared" si="6"/>
        <v>5.4</v>
      </c>
      <c r="BV24" s="111">
        <v>4</v>
      </c>
      <c r="BW24" s="111">
        <v>4</v>
      </c>
      <c r="BX24" s="111"/>
      <c r="BY24" s="111">
        <v>8</v>
      </c>
      <c r="BZ24" s="111">
        <v>7</v>
      </c>
      <c r="CA24" s="111">
        <v>5</v>
      </c>
      <c r="CB24" s="111">
        <v>4</v>
      </c>
      <c r="CC24" s="111"/>
      <c r="CD24" s="111"/>
      <c r="CE24" s="111">
        <v>6</v>
      </c>
      <c r="CF24" s="111">
        <v>3</v>
      </c>
      <c r="CG24" s="122">
        <f t="shared" si="7"/>
        <v>5.125</v>
      </c>
      <c r="CH24" s="111"/>
      <c r="CI24" s="111"/>
      <c r="CJ24" s="111">
        <v>4</v>
      </c>
      <c r="CK24" s="111"/>
      <c r="CL24" s="111"/>
      <c r="CM24" s="111"/>
      <c r="CN24" s="122">
        <f t="shared" si="8"/>
        <v>4</v>
      </c>
      <c r="CO24" s="111">
        <v>6</v>
      </c>
      <c r="CP24" s="111"/>
      <c r="CQ24" s="111">
        <v>8</v>
      </c>
      <c r="CR24" s="111">
        <v>5</v>
      </c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6.333333333333333</v>
      </c>
      <c r="DB24" s="111"/>
      <c r="DC24" s="111">
        <v>7</v>
      </c>
      <c r="DD24" s="111"/>
      <c r="DE24" s="123">
        <f t="shared" si="10"/>
        <v>7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22">
        <f t="shared" si="16"/>
        <v>0</v>
      </c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22">
        <f t="shared" si="17"/>
        <v>0</v>
      </c>
      <c r="FZ24" s="111"/>
      <c r="GA24" s="111"/>
      <c r="GB24" s="111"/>
      <c r="GC24" s="111"/>
      <c r="GD24" s="111"/>
      <c r="GE24" s="111"/>
      <c r="GF24" s="122">
        <f t="shared" si="18"/>
        <v>0</v>
      </c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96">
        <v>1</v>
      </c>
      <c r="B25" s="153">
        <v>20</v>
      </c>
      <c r="C25" s="156" t="s">
        <v>232</v>
      </c>
      <c r="D25" s="192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>
        <v>4</v>
      </c>
      <c r="P25" s="111">
        <v>3</v>
      </c>
      <c r="Q25" s="111">
        <v>4</v>
      </c>
      <c r="R25" s="111">
        <v>3</v>
      </c>
      <c r="S25" s="111">
        <v>4</v>
      </c>
      <c r="T25" s="111">
        <v>4</v>
      </c>
      <c r="U25" s="111">
        <v>4</v>
      </c>
      <c r="V25" s="111">
        <v>5</v>
      </c>
      <c r="W25" s="111"/>
      <c r="X25" s="111">
        <v>4</v>
      </c>
      <c r="Y25" s="122">
        <f t="shared" si="1"/>
        <v>3.8888888888888888</v>
      </c>
      <c r="Z25" s="111">
        <v>2</v>
      </c>
      <c r="AA25" s="111">
        <v>3</v>
      </c>
      <c r="AB25" s="111"/>
      <c r="AC25" s="111">
        <v>6</v>
      </c>
      <c r="AD25" s="111">
        <v>6</v>
      </c>
      <c r="AE25" s="111">
        <v>5</v>
      </c>
      <c r="AF25" s="111">
        <v>4</v>
      </c>
      <c r="AG25" s="111"/>
      <c r="AH25" s="111"/>
      <c r="AI25" s="111">
        <v>6</v>
      </c>
      <c r="AJ25" s="111">
        <v>12</v>
      </c>
      <c r="AK25" s="122">
        <f t="shared" si="2"/>
        <v>5.5</v>
      </c>
      <c r="AL25" s="111"/>
      <c r="AM25" s="111"/>
      <c r="AN25" s="111"/>
      <c r="AO25" s="111"/>
      <c r="AP25" s="111">
        <v>5</v>
      </c>
      <c r="AQ25" s="111"/>
      <c r="AR25" s="122">
        <f t="shared" si="3"/>
        <v>5</v>
      </c>
      <c r="AS25" s="111">
        <v>4</v>
      </c>
      <c r="AT25" s="111">
        <v>4</v>
      </c>
      <c r="AU25" s="111">
        <v>6</v>
      </c>
      <c r="AV25" s="111">
        <v>6</v>
      </c>
      <c r="AW25" s="111">
        <v>4</v>
      </c>
      <c r="AX25" s="111">
        <v>7</v>
      </c>
      <c r="AY25" s="111"/>
      <c r="AZ25" s="111"/>
      <c r="BA25" s="111"/>
      <c r="BB25" s="111"/>
      <c r="BC25" s="111"/>
      <c r="BD25" s="111"/>
      <c r="BE25" s="122">
        <f t="shared" si="4"/>
        <v>5.166666666666667</v>
      </c>
      <c r="BF25" s="111"/>
      <c r="BG25" s="111">
        <v>7</v>
      </c>
      <c r="BH25" s="111"/>
      <c r="BI25" s="123">
        <f t="shared" si="5"/>
        <v>7</v>
      </c>
      <c r="BJ25" s="125"/>
      <c r="BK25" s="111"/>
      <c r="BL25" s="111">
        <v>3</v>
      </c>
      <c r="BM25" s="111">
        <v>4</v>
      </c>
      <c r="BN25" s="111">
        <v>4</v>
      </c>
      <c r="BO25" s="111">
        <v>4</v>
      </c>
      <c r="BP25" s="111"/>
      <c r="BQ25" s="111">
        <v>4</v>
      </c>
      <c r="BR25" s="111"/>
      <c r="BS25" s="111"/>
      <c r="BT25" s="111">
        <v>4</v>
      </c>
      <c r="BU25" s="122">
        <f t="shared" si="6"/>
        <v>4.5999999999999996</v>
      </c>
      <c r="BV25" s="111">
        <v>4</v>
      </c>
      <c r="BW25" s="111">
        <v>3</v>
      </c>
      <c r="BX25" s="111"/>
      <c r="BY25" s="111">
        <v>6</v>
      </c>
      <c r="BZ25" s="111">
        <v>7</v>
      </c>
      <c r="CA25" s="111">
        <v>4</v>
      </c>
      <c r="CB25" s="111">
        <v>4</v>
      </c>
      <c r="CC25" s="111"/>
      <c r="CD25" s="111"/>
      <c r="CE25" s="111">
        <v>6</v>
      </c>
      <c r="CF25" s="111">
        <v>10</v>
      </c>
      <c r="CG25" s="122">
        <f t="shared" si="7"/>
        <v>5.5</v>
      </c>
      <c r="CH25" s="111"/>
      <c r="CI25" s="111"/>
      <c r="CJ25" s="111">
        <v>4</v>
      </c>
      <c r="CK25" s="111"/>
      <c r="CL25" s="111"/>
      <c r="CM25" s="111"/>
      <c r="CN25" s="122">
        <f t="shared" si="8"/>
        <v>4</v>
      </c>
      <c r="CO25" s="111">
        <v>4</v>
      </c>
      <c r="CP25" s="111"/>
      <c r="CQ25" s="111">
        <v>6</v>
      </c>
      <c r="CR25" s="111">
        <v>6</v>
      </c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5.333333333333333</v>
      </c>
      <c r="DB25" s="111"/>
      <c r="DC25" s="111">
        <v>6</v>
      </c>
      <c r="DD25" s="111"/>
      <c r="DE25" s="123">
        <f t="shared" si="10"/>
        <v>6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22">
        <f t="shared" si="16"/>
        <v>0</v>
      </c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22">
        <f t="shared" si="17"/>
        <v>0</v>
      </c>
      <c r="FZ25" s="111"/>
      <c r="GA25" s="111"/>
      <c r="GB25" s="111"/>
      <c r="GC25" s="111"/>
      <c r="GD25" s="111"/>
      <c r="GE25" s="111"/>
      <c r="GF25" s="122">
        <f t="shared" si="18"/>
        <v>0</v>
      </c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96"/>
      <c r="B26" s="153">
        <v>21</v>
      </c>
      <c r="C26" s="193" t="s">
        <v>233</v>
      </c>
      <c r="D26" s="192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>
        <v>4</v>
      </c>
      <c r="P26" s="111">
        <v>4</v>
      </c>
      <c r="Q26" s="111">
        <v>4</v>
      </c>
      <c r="R26" s="111">
        <v>4</v>
      </c>
      <c r="S26" s="111">
        <v>4</v>
      </c>
      <c r="T26" s="111">
        <v>4</v>
      </c>
      <c r="U26" s="111">
        <v>4</v>
      </c>
      <c r="V26" s="111">
        <v>4</v>
      </c>
      <c r="W26" s="111"/>
      <c r="X26" s="111">
        <v>4</v>
      </c>
      <c r="Y26" s="122">
        <f t="shared" si="1"/>
        <v>4</v>
      </c>
      <c r="Z26" s="111">
        <v>3</v>
      </c>
      <c r="AA26" s="111">
        <v>3</v>
      </c>
      <c r="AB26" s="111"/>
      <c r="AC26" s="111">
        <v>4</v>
      </c>
      <c r="AD26" s="111">
        <v>4</v>
      </c>
      <c r="AE26" s="111">
        <v>4</v>
      </c>
      <c r="AF26" s="111">
        <v>4</v>
      </c>
      <c r="AG26" s="111"/>
      <c r="AH26" s="111"/>
      <c r="AI26" s="111">
        <v>4</v>
      </c>
      <c r="AJ26" s="111"/>
      <c r="AK26" s="122">
        <f t="shared" si="2"/>
        <v>3.25</v>
      </c>
      <c r="AL26" s="111"/>
      <c r="AM26" s="111"/>
      <c r="AN26" s="111"/>
      <c r="AO26" s="111"/>
      <c r="AP26" s="111">
        <v>4</v>
      </c>
      <c r="AQ26" s="111"/>
      <c r="AR26" s="122">
        <f t="shared" si="3"/>
        <v>4</v>
      </c>
      <c r="AS26" s="111">
        <v>4</v>
      </c>
      <c r="AT26" s="111">
        <v>4</v>
      </c>
      <c r="AU26" s="111">
        <v>4</v>
      </c>
      <c r="AV26" s="111">
        <v>4</v>
      </c>
      <c r="AW26" s="111">
        <v>4</v>
      </c>
      <c r="AX26" s="111">
        <v>4</v>
      </c>
      <c r="AY26" s="111"/>
      <c r="AZ26" s="111"/>
      <c r="BA26" s="111"/>
      <c r="BB26" s="111"/>
      <c r="BC26" s="111"/>
      <c r="BD26" s="111"/>
      <c r="BE26" s="122">
        <f t="shared" si="4"/>
        <v>4</v>
      </c>
      <c r="BF26" s="111"/>
      <c r="BG26" s="111">
        <v>4</v>
      </c>
      <c r="BH26" s="111"/>
      <c r="BI26" s="123">
        <f t="shared" si="5"/>
        <v>4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22">
        <f t="shared" si="16"/>
        <v>0</v>
      </c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22">
        <f t="shared" si="17"/>
        <v>0</v>
      </c>
      <c r="FZ26" s="111"/>
      <c r="GA26" s="111"/>
      <c r="GB26" s="111"/>
      <c r="GC26" s="111"/>
      <c r="GD26" s="111"/>
      <c r="GE26" s="111"/>
      <c r="GF26" s="122">
        <f t="shared" si="18"/>
        <v>0</v>
      </c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96">
        <v>1</v>
      </c>
      <c r="B27" s="153">
        <v>22</v>
      </c>
      <c r="C27" s="156" t="s">
        <v>234</v>
      </c>
      <c r="D27" s="192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>
        <v>4</v>
      </c>
      <c r="P27" s="111">
        <v>4</v>
      </c>
      <c r="Q27" s="111">
        <v>4</v>
      </c>
      <c r="R27" s="111">
        <v>3</v>
      </c>
      <c r="S27" s="111">
        <v>4</v>
      </c>
      <c r="T27" s="111">
        <v>3</v>
      </c>
      <c r="U27" s="111">
        <v>4</v>
      </c>
      <c r="V27" s="111">
        <v>4</v>
      </c>
      <c r="W27" s="111"/>
      <c r="X27" s="111">
        <v>4</v>
      </c>
      <c r="Y27" s="122">
        <f t="shared" si="1"/>
        <v>3.7777777777777777</v>
      </c>
      <c r="Z27" s="111">
        <v>2</v>
      </c>
      <c r="AA27" s="111">
        <v>2</v>
      </c>
      <c r="AB27" s="111"/>
      <c r="AC27" s="111">
        <v>5</v>
      </c>
      <c r="AD27" s="111">
        <v>6</v>
      </c>
      <c r="AE27" s="111">
        <v>5</v>
      </c>
      <c r="AF27" s="111">
        <v>4</v>
      </c>
      <c r="AG27" s="111"/>
      <c r="AH27" s="111"/>
      <c r="AI27" s="111">
        <v>6</v>
      </c>
      <c r="AJ27" s="111">
        <v>7</v>
      </c>
      <c r="AK27" s="122">
        <f t="shared" si="2"/>
        <v>4.625</v>
      </c>
      <c r="AL27" s="111"/>
      <c r="AM27" s="111"/>
      <c r="AN27" s="111"/>
      <c r="AO27" s="111"/>
      <c r="AP27" s="111">
        <v>4</v>
      </c>
      <c r="AQ27" s="111"/>
      <c r="AR27" s="122">
        <f t="shared" si="3"/>
        <v>4</v>
      </c>
      <c r="AS27" s="111">
        <v>4</v>
      </c>
      <c r="AT27" s="111">
        <v>4</v>
      </c>
      <c r="AU27" s="111">
        <v>5</v>
      </c>
      <c r="AV27" s="111">
        <v>4</v>
      </c>
      <c r="AW27" s="111">
        <v>4</v>
      </c>
      <c r="AX27" s="111">
        <v>4</v>
      </c>
      <c r="AY27" s="111"/>
      <c r="AZ27" s="111"/>
      <c r="BA27" s="111"/>
      <c r="BB27" s="111"/>
      <c r="BC27" s="111"/>
      <c r="BD27" s="111"/>
      <c r="BE27" s="122">
        <f t="shared" si="4"/>
        <v>4.166666666666667</v>
      </c>
      <c r="BF27" s="111"/>
      <c r="BG27" s="111">
        <v>6</v>
      </c>
      <c r="BH27" s="111"/>
      <c r="BI27" s="123">
        <f t="shared" si="5"/>
        <v>6</v>
      </c>
      <c r="BJ27" s="125"/>
      <c r="BK27" s="111"/>
      <c r="BL27" s="111">
        <v>4</v>
      </c>
      <c r="BM27" s="111">
        <v>4</v>
      </c>
      <c r="BN27" s="111">
        <v>4</v>
      </c>
      <c r="BO27" s="111">
        <v>4</v>
      </c>
      <c r="BP27" s="111"/>
      <c r="BQ27" s="111">
        <v>4</v>
      </c>
      <c r="BR27" s="111"/>
      <c r="BS27" s="111"/>
      <c r="BT27" s="111">
        <v>4</v>
      </c>
      <c r="BU27" s="122">
        <f t="shared" si="6"/>
        <v>4.8</v>
      </c>
      <c r="BV27" s="111">
        <v>2</v>
      </c>
      <c r="BW27" s="111">
        <v>2</v>
      </c>
      <c r="BX27" s="111"/>
      <c r="BY27" s="111">
        <v>7</v>
      </c>
      <c r="BZ27" s="111">
        <v>7</v>
      </c>
      <c r="CA27" s="111">
        <v>4</v>
      </c>
      <c r="CB27" s="111">
        <v>4</v>
      </c>
      <c r="CC27" s="111"/>
      <c r="CD27" s="111"/>
      <c r="CE27" s="111">
        <v>6</v>
      </c>
      <c r="CF27" s="111">
        <v>5</v>
      </c>
      <c r="CG27" s="122">
        <f t="shared" si="7"/>
        <v>4.625</v>
      </c>
      <c r="CH27" s="111"/>
      <c r="CI27" s="111"/>
      <c r="CJ27" s="111">
        <v>4</v>
      </c>
      <c r="CK27" s="111"/>
      <c r="CL27" s="111"/>
      <c r="CM27" s="111"/>
      <c r="CN27" s="122">
        <f t="shared" si="8"/>
        <v>4</v>
      </c>
      <c r="CO27" s="111">
        <v>4</v>
      </c>
      <c r="CP27" s="111"/>
      <c r="CQ27" s="111">
        <v>8</v>
      </c>
      <c r="CR27" s="111">
        <v>4</v>
      </c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5.333333333333333</v>
      </c>
      <c r="DB27" s="111"/>
      <c r="DC27" s="111">
        <v>4</v>
      </c>
      <c r="DD27" s="111"/>
      <c r="DE27" s="123">
        <f t="shared" si="10"/>
        <v>4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22">
        <f t="shared" si="16"/>
        <v>0</v>
      </c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22">
        <f t="shared" si="17"/>
        <v>0</v>
      </c>
      <c r="FZ27" s="111"/>
      <c r="GA27" s="111"/>
      <c r="GB27" s="111"/>
      <c r="GC27" s="111"/>
      <c r="GD27" s="111"/>
      <c r="GE27" s="111"/>
      <c r="GF27" s="122">
        <f t="shared" si="18"/>
        <v>0</v>
      </c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96"/>
      <c r="B28" s="153">
        <v>23</v>
      </c>
      <c r="C28" s="193" t="s">
        <v>235</v>
      </c>
      <c r="D28" s="192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85"/>
      <c r="P28" s="185"/>
      <c r="Q28" s="111">
        <v>4</v>
      </c>
      <c r="R28" s="111">
        <v>4</v>
      </c>
      <c r="S28" s="111">
        <v>4</v>
      </c>
      <c r="T28" s="111">
        <v>4</v>
      </c>
      <c r="U28" s="111">
        <v>4</v>
      </c>
      <c r="V28" s="111">
        <v>4</v>
      </c>
      <c r="W28" s="111"/>
      <c r="X28" s="111">
        <v>4</v>
      </c>
      <c r="Y28" s="122">
        <f t="shared" si="1"/>
        <v>3.1111111111111112</v>
      </c>
      <c r="Z28" s="185"/>
      <c r="AA28" s="111">
        <v>2</v>
      </c>
      <c r="AB28" s="111"/>
      <c r="AC28" s="185"/>
      <c r="AD28" s="185"/>
      <c r="AE28" s="111">
        <v>6</v>
      </c>
      <c r="AF28" s="111">
        <v>4</v>
      </c>
      <c r="AG28" s="111"/>
      <c r="AH28" s="111"/>
      <c r="AI28" s="111">
        <v>6</v>
      </c>
      <c r="AJ28" s="111"/>
      <c r="AK28" s="122">
        <f t="shared" si="2"/>
        <v>2.25</v>
      </c>
      <c r="AL28" s="111"/>
      <c r="AM28" s="111"/>
      <c r="AN28" s="111"/>
      <c r="AO28" s="111"/>
      <c r="AP28" s="111">
        <v>4</v>
      </c>
      <c r="AQ28" s="111"/>
      <c r="AR28" s="122">
        <f t="shared" si="3"/>
        <v>4</v>
      </c>
      <c r="AS28" s="185"/>
      <c r="AT28" s="185"/>
      <c r="AU28" s="111">
        <v>4</v>
      </c>
      <c r="AV28" s="185"/>
      <c r="AW28" s="185"/>
      <c r="AX28" s="111">
        <v>4</v>
      </c>
      <c r="AY28" s="111"/>
      <c r="AZ28" s="111"/>
      <c r="BA28" s="111"/>
      <c r="BB28" s="111"/>
      <c r="BC28" s="111"/>
      <c r="BD28" s="111"/>
      <c r="BE28" s="122">
        <f t="shared" si="4"/>
        <v>1.3333333333333333</v>
      </c>
      <c r="BF28" s="111"/>
      <c r="BG28" s="111">
        <v>5</v>
      </c>
      <c r="BH28" s="111"/>
      <c r="BI28" s="123">
        <f t="shared" si="5"/>
        <v>5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22">
        <f t="shared" si="16"/>
        <v>0</v>
      </c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22">
        <f t="shared" si="17"/>
        <v>0</v>
      </c>
      <c r="FZ28" s="111"/>
      <c r="GA28" s="111"/>
      <c r="GB28" s="111"/>
      <c r="GC28" s="111"/>
      <c r="GD28" s="111"/>
      <c r="GE28" s="111"/>
      <c r="GF28" s="122">
        <f t="shared" si="18"/>
        <v>0</v>
      </c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96"/>
      <c r="B29" s="153">
        <v>24</v>
      </c>
      <c r="C29" s="156"/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22">
        <f t="shared" si="16"/>
        <v>0</v>
      </c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22">
        <f t="shared" si="17"/>
        <v>0</v>
      </c>
      <c r="FZ29" s="111"/>
      <c r="GA29" s="111"/>
      <c r="GB29" s="111"/>
      <c r="GC29" s="111"/>
      <c r="GD29" s="111"/>
      <c r="GE29" s="111"/>
      <c r="GF29" s="122">
        <f t="shared" si="18"/>
        <v>0</v>
      </c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96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96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96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96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96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96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96">
        <f>SUM(A6:A35)</f>
        <v>19</v>
      </c>
      <c r="B36" s="94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105</v>
      </c>
      <c r="P36" s="139">
        <f t="shared" si="46"/>
        <v>103</v>
      </c>
      <c r="Q36" s="139">
        <f t="shared" si="46"/>
        <v>120</v>
      </c>
      <c r="R36" s="139">
        <f t="shared" si="46"/>
        <v>120</v>
      </c>
      <c r="S36" s="139">
        <f t="shared" si="46"/>
        <v>140</v>
      </c>
      <c r="T36" s="139">
        <f t="shared" si="46"/>
        <v>128</v>
      </c>
      <c r="U36" s="139">
        <f t="shared" si="46"/>
        <v>142</v>
      </c>
      <c r="V36" s="139">
        <f t="shared" si="46"/>
        <v>129</v>
      </c>
      <c r="W36" s="139">
        <f t="shared" si="46"/>
        <v>0</v>
      </c>
      <c r="X36" s="139">
        <f t="shared" si="46"/>
        <v>118</v>
      </c>
      <c r="Y36" s="139">
        <f t="shared" si="46"/>
        <v>122.77777777777776</v>
      </c>
      <c r="Z36" s="139">
        <f t="shared" si="46"/>
        <v>79</v>
      </c>
      <c r="AA36" s="139">
        <f t="shared" si="46"/>
        <v>83</v>
      </c>
      <c r="AB36" s="139">
        <f t="shared" si="46"/>
        <v>0</v>
      </c>
      <c r="AC36" s="139">
        <f t="shared" si="46"/>
        <v>142</v>
      </c>
      <c r="AD36" s="139">
        <f t="shared" si="46"/>
        <v>141</v>
      </c>
      <c r="AE36" s="139">
        <f t="shared" si="46"/>
        <v>140</v>
      </c>
      <c r="AF36" s="139">
        <f t="shared" si="46"/>
        <v>107</v>
      </c>
      <c r="AG36" s="139">
        <f t="shared" si="46"/>
        <v>0</v>
      </c>
      <c r="AH36" s="139">
        <f t="shared" si="46"/>
        <v>0</v>
      </c>
      <c r="AI36" s="139">
        <f t="shared" si="46"/>
        <v>152</v>
      </c>
      <c r="AJ36" s="139">
        <f t="shared" si="46"/>
        <v>118</v>
      </c>
      <c r="AK36" s="139">
        <f t="shared" si="46"/>
        <v>120.25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124</v>
      </c>
      <c r="AQ36" s="139">
        <f t="shared" si="46"/>
        <v>0</v>
      </c>
      <c r="AR36" s="139">
        <f t="shared" si="46"/>
        <v>124</v>
      </c>
      <c r="AS36" s="139">
        <f t="shared" si="46"/>
        <v>120</v>
      </c>
      <c r="AT36" s="139">
        <f t="shared" si="46"/>
        <v>117</v>
      </c>
      <c r="AU36" s="139">
        <f t="shared" si="46"/>
        <v>141</v>
      </c>
      <c r="AV36" s="139">
        <f t="shared" si="46"/>
        <v>117</v>
      </c>
      <c r="AW36" s="139">
        <f t="shared" si="46"/>
        <v>115</v>
      </c>
      <c r="AX36" s="139">
        <f t="shared" si="46"/>
        <v>130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123.33333333333334</v>
      </c>
      <c r="BF36" s="139">
        <f t="shared" si="46"/>
        <v>0</v>
      </c>
      <c r="BG36" s="139">
        <f t="shared" si="46"/>
        <v>162</v>
      </c>
      <c r="BH36" s="139">
        <f t="shared" si="46"/>
        <v>0</v>
      </c>
      <c r="BI36" s="139">
        <f t="shared" si="46"/>
        <v>162</v>
      </c>
      <c r="BJ36" s="139">
        <f t="shared" si="46"/>
        <v>0</v>
      </c>
      <c r="BK36" s="139">
        <f t="shared" si="46"/>
        <v>0</v>
      </c>
      <c r="BL36" s="139">
        <f t="shared" si="46"/>
        <v>87</v>
      </c>
      <c r="BM36" s="139">
        <f t="shared" si="46"/>
        <v>100</v>
      </c>
      <c r="BN36" s="139">
        <f t="shared" si="46"/>
        <v>105</v>
      </c>
      <c r="BO36" s="139">
        <f t="shared" si="46"/>
        <v>103</v>
      </c>
      <c r="BP36" s="139">
        <f t="shared" si="46"/>
        <v>0</v>
      </c>
      <c r="BQ36" s="139">
        <f t="shared" si="46"/>
        <v>110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103</v>
      </c>
      <c r="BU36" s="139">
        <f t="shared" si="47"/>
        <v>121.6</v>
      </c>
      <c r="BV36" s="139">
        <f t="shared" si="47"/>
        <v>76</v>
      </c>
      <c r="BW36" s="139">
        <f t="shared" si="47"/>
        <v>70</v>
      </c>
      <c r="BX36" s="139">
        <f t="shared" si="47"/>
        <v>0</v>
      </c>
      <c r="BY36" s="139">
        <f t="shared" si="47"/>
        <v>132</v>
      </c>
      <c r="BZ36" s="139">
        <f t="shared" si="47"/>
        <v>151</v>
      </c>
      <c r="CA36" s="139">
        <f t="shared" si="47"/>
        <v>110</v>
      </c>
      <c r="CB36" s="139">
        <f t="shared" si="47"/>
        <v>90</v>
      </c>
      <c r="CC36" s="139">
        <f t="shared" si="47"/>
        <v>0</v>
      </c>
      <c r="CD36" s="139">
        <f t="shared" si="47"/>
        <v>0</v>
      </c>
      <c r="CE36" s="139">
        <f t="shared" si="47"/>
        <v>128</v>
      </c>
      <c r="CF36" s="139">
        <f t="shared" si="47"/>
        <v>101</v>
      </c>
      <c r="CG36" s="139">
        <f t="shared" si="47"/>
        <v>107.25</v>
      </c>
      <c r="CH36" s="139">
        <f t="shared" si="47"/>
        <v>0</v>
      </c>
      <c r="CI36" s="139">
        <f t="shared" si="47"/>
        <v>0</v>
      </c>
      <c r="CJ36" s="139">
        <f t="shared" si="47"/>
        <v>113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113</v>
      </c>
      <c r="CO36" s="139">
        <f t="shared" si="47"/>
        <v>109</v>
      </c>
      <c r="CP36" s="139">
        <f t="shared" si="47"/>
        <v>0</v>
      </c>
      <c r="CQ36" s="139">
        <f t="shared" si="47"/>
        <v>147</v>
      </c>
      <c r="CR36" s="139">
        <f t="shared" si="47"/>
        <v>108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121.33333333333331</v>
      </c>
      <c r="DB36" s="139">
        <f t="shared" si="47"/>
        <v>0</v>
      </c>
      <c r="DC36" s="139">
        <f t="shared" si="47"/>
        <v>135</v>
      </c>
      <c r="DD36" s="139">
        <f t="shared" si="47"/>
        <v>0</v>
      </c>
      <c r="DE36" s="139">
        <f t="shared" si="47"/>
        <v>135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0</v>
      </c>
      <c r="FD36" s="139">
        <f t="shared" si="48"/>
        <v>0</v>
      </c>
      <c r="FE36" s="139">
        <f t="shared" si="48"/>
        <v>0</v>
      </c>
      <c r="FF36" s="139">
        <f t="shared" si="48"/>
        <v>0</v>
      </c>
      <c r="FG36" s="139">
        <f t="shared" si="48"/>
        <v>0</v>
      </c>
      <c r="FH36" s="139">
        <f t="shared" si="48"/>
        <v>0</v>
      </c>
      <c r="FI36" s="139">
        <f t="shared" si="48"/>
        <v>0</v>
      </c>
      <c r="FJ36" s="139">
        <f t="shared" si="48"/>
        <v>0</v>
      </c>
      <c r="FK36" s="139">
        <f t="shared" si="48"/>
        <v>0</v>
      </c>
      <c r="FL36" s="139">
        <f t="shared" si="48"/>
        <v>0</v>
      </c>
      <c r="FM36" s="139">
        <f t="shared" si="48"/>
        <v>0</v>
      </c>
      <c r="FN36" s="139">
        <f t="shared" si="48"/>
        <v>0</v>
      </c>
      <c r="FO36" s="139">
        <f t="shared" si="48"/>
        <v>0</v>
      </c>
      <c r="FP36" s="139">
        <f t="shared" si="48"/>
        <v>0</v>
      </c>
      <c r="FQ36" s="139">
        <f t="shared" si="48"/>
        <v>0</v>
      </c>
      <c r="FR36" s="139">
        <f t="shared" si="48"/>
        <v>0</v>
      </c>
      <c r="FS36" s="139">
        <f t="shared" si="48"/>
        <v>0</v>
      </c>
      <c r="FT36" s="139">
        <f t="shared" si="48"/>
        <v>0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0</v>
      </c>
      <c r="FY36" s="139">
        <f t="shared" si="48"/>
        <v>0</v>
      </c>
      <c r="FZ36" s="139">
        <f t="shared" si="48"/>
        <v>0</v>
      </c>
      <c r="GA36" s="139">
        <f t="shared" si="48"/>
        <v>0</v>
      </c>
      <c r="GB36" s="139">
        <f t="shared" si="48"/>
        <v>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0</v>
      </c>
      <c r="GG36" s="139">
        <f t="shared" si="48"/>
        <v>0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0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93"/>
      <c r="B37" s="94"/>
      <c r="C37" s="94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5.5263157894736841</v>
      </c>
      <c r="P37" s="128">
        <f t="shared" si="53"/>
        <v>5.4210526315789478</v>
      </c>
      <c r="Q37" s="128">
        <f t="shared" si="53"/>
        <v>6.3157894736842106</v>
      </c>
      <c r="R37" s="128">
        <f t="shared" si="53"/>
        <v>6.3157894736842106</v>
      </c>
      <c r="S37" s="128">
        <f t="shared" si="53"/>
        <v>7.3684210526315788</v>
      </c>
      <c r="T37" s="128">
        <f t="shared" si="53"/>
        <v>6.7368421052631575</v>
      </c>
      <c r="U37" s="128">
        <f t="shared" si="53"/>
        <v>7.4736842105263159</v>
      </c>
      <c r="V37" s="128">
        <f t="shared" si="53"/>
        <v>6.7894736842105265</v>
      </c>
      <c r="W37" s="128">
        <f t="shared" si="53"/>
        <v>0</v>
      </c>
      <c r="X37" s="128">
        <f t="shared" si="53"/>
        <v>6.2105263157894735</v>
      </c>
      <c r="Y37" s="128">
        <f t="shared" si="53"/>
        <v>6.4619883040935662</v>
      </c>
      <c r="Z37" s="128">
        <f t="shared" si="53"/>
        <v>4.1578947368421053</v>
      </c>
      <c r="AA37" s="128">
        <f t="shared" si="53"/>
        <v>4.3684210526315788</v>
      </c>
      <c r="AB37" s="128">
        <f t="shared" si="53"/>
        <v>0</v>
      </c>
      <c r="AC37" s="128">
        <f t="shared" si="53"/>
        <v>7.4736842105263159</v>
      </c>
      <c r="AD37" s="128">
        <f t="shared" si="53"/>
        <v>7.4210526315789478</v>
      </c>
      <c r="AE37" s="128">
        <f t="shared" si="53"/>
        <v>7.3684210526315788</v>
      </c>
      <c r="AF37" s="128">
        <f t="shared" si="53"/>
        <v>5.6315789473684212</v>
      </c>
      <c r="AG37" s="128">
        <f t="shared" si="53"/>
        <v>0</v>
      </c>
      <c r="AH37" s="128">
        <f t="shared" si="53"/>
        <v>0</v>
      </c>
      <c r="AI37" s="128">
        <f t="shared" si="53"/>
        <v>8</v>
      </c>
      <c r="AJ37" s="128">
        <f t="shared" si="53"/>
        <v>6.2105263157894735</v>
      </c>
      <c r="AK37" s="128">
        <f t="shared" si="53"/>
        <v>6.3289473684210522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6.5263157894736841</v>
      </c>
      <c r="AQ37" s="128">
        <f t="shared" si="53"/>
        <v>0</v>
      </c>
      <c r="AR37" s="128">
        <f t="shared" si="53"/>
        <v>6.5263157894736841</v>
      </c>
      <c r="AS37" s="128">
        <f t="shared" si="53"/>
        <v>6.3157894736842106</v>
      </c>
      <c r="AT37" s="128">
        <f t="shared" si="53"/>
        <v>6.1578947368421053</v>
      </c>
      <c r="AU37" s="128">
        <f t="shared" si="53"/>
        <v>7.4210526315789478</v>
      </c>
      <c r="AV37" s="128">
        <f t="shared" si="53"/>
        <v>6.1578947368421053</v>
      </c>
      <c r="AW37" s="128">
        <f t="shared" si="53"/>
        <v>6.0526315789473681</v>
      </c>
      <c r="AX37" s="128">
        <f t="shared" si="53"/>
        <v>6.8421052631578947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6.4912280701754392</v>
      </c>
      <c r="BF37" s="128">
        <f t="shared" si="53"/>
        <v>0</v>
      </c>
      <c r="BG37" s="128">
        <f t="shared" si="53"/>
        <v>8.526315789473685</v>
      </c>
      <c r="BH37" s="128">
        <f t="shared" si="53"/>
        <v>0</v>
      </c>
      <c r="BI37" s="128">
        <f t="shared" si="53"/>
        <v>8.526315789473685</v>
      </c>
      <c r="BJ37" s="128">
        <f t="shared" si="53"/>
        <v>0</v>
      </c>
      <c r="BK37" s="128">
        <f t="shared" si="53"/>
        <v>0</v>
      </c>
      <c r="BL37" s="128">
        <f t="shared" si="53"/>
        <v>4.5789473684210522</v>
      </c>
      <c r="BM37" s="128">
        <f t="shared" si="53"/>
        <v>5.2631578947368425</v>
      </c>
      <c r="BN37" s="128">
        <f t="shared" si="53"/>
        <v>5.5263157894736841</v>
      </c>
      <c r="BO37" s="128">
        <f t="shared" si="53"/>
        <v>5.4210526315789478</v>
      </c>
      <c r="BP37" s="128">
        <f t="shared" si="53"/>
        <v>0</v>
      </c>
      <c r="BQ37" s="128">
        <f t="shared" si="53"/>
        <v>5.7894736842105265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5.4210526315789478</v>
      </c>
      <c r="BU37" s="128">
        <f t="shared" si="54"/>
        <v>6.3999999999999995</v>
      </c>
      <c r="BV37" s="128">
        <f t="shared" si="54"/>
        <v>4</v>
      </c>
      <c r="BW37" s="128">
        <f t="shared" si="54"/>
        <v>3.6842105263157894</v>
      </c>
      <c r="BX37" s="128">
        <f t="shared" si="54"/>
        <v>0</v>
      </c>
      <c r="BY37" s="128">
        <f t="shared" si="54"/>
        <v>6.9473684210526319</v>
      </c>
      <c r="BZ37" s="128">
        <f t="shared" si="54"/>
        <v>7.9473684210526319</v>
      </c>
      <c r="CA37" s="128">
        <f t="shared" si="54"/>
        <v>5.7894736842105265</v>
      </c>
      <c r="CB37" s="128">
        <f t="shared" si="54"/>
        <v>4.7368421052631575</v>
      </c>
      <c r="CC37" s="128">
        <f t="shared" si="54"/>
        <v>0</v>
      </c>
      <c r="CD37" s="128">
        <f t="shared" si="54"/>
        <v>0</v>
      </c>
      <c r="CE37" s="128">
        <f t="shared" si="54"/>
        <v>6.7368421052631575</v>
      </c>
      <c r="CF37" s="128">
        <f t="shared" si="54"/>
        <v>5.3157894736842106</v>
      </c>
      <c r="CG37" s="128">
        <f t="shared" si="54"/>
        <v>5.6447368421052628</v>
      </c>
      <c r="CH37" s="128">
        <f t="shared" si="54"/>
        <v>0</v>
      </c>
      <c r="CI37" s="128">
        <f t="shared" si="54"/>
        <v>0</v>
      </c>
      <c r="CJ37" s="128">
        <f t="shared" si="54"/>
        <v>5.9473684210526319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5.9473684210526319</v>
      </c>
      <c r="CO37" s="128">
        <f t="shared" si="54"/>
        <v>5.7368421052631575</v>
      </c>
      <c r="CP37" s="128">
        <f t="shared" si="54"/>
        <v>0</v>
      </c>
      <c r="CQ37" s="128">
        <f t="shared" si="54"/>
        <v>7.7368421052631575</v>
      </c>
      <c r="CR37" s="128">
        <f t="shared" si="54"/>
        <v>5.6842105263157894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6.3859649122807012</v>
      </c>
      <c r="DB37" s="128">
        <f t="shared" si="54"/>
        <v>0</v>
      </c>
      <c r="DC37" s="128">
        <f t="shared" si="54"/>
        <v>7.1052631578947372</v>
      </c>
      <c r="DD37" s="128">
        <f t="shared" si="54"/>
        <v>0</v>
      </c>
      <c r="DE37" s="128">
        <f t="shared" si="54"/>
        <v>7.1052631578947372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0</v>
      </c>
      <c r="FD37" s="128">
        <f t="shared" si="55"/>
        <v>0</v>
      </c>
      <c r="FE37" s="128">
        <f t="shared" si="55"/>
        <v>0</v>
      </c>
      <c r="FF37" s="128">
        <f t="shared" si="55"/>
        <v>0</v>
      </c>
      <c r="FG37" s="128">
        <f t="shared" si="55"/>
        <v>0</v>
      </c>
      <c r="FH37" s="128">
        <f t="shared" si="55"/>
        <v>0</v>
      </c>
      <c r="FI37" s="128">
        <f t="shared" si="55"/>
        <v>0</v>
      </c>
      <c r="FJ37" s="128">
        <f t="shared" si="55"/>
        <v>0</v>
      </c>
      <c r="FK37" s="128">
        <f t="shared" si="55"/>
        <v>0</v>
      </c>
      <c r="FL37" s="128">
        <f t="shared" si="55"/>
        <v>0</v>
      </c>
      <c r="FM37" s="128">
        <f t="shared" si="55"/>
        <v>0</v>
      </c>
      <c r="FN37" s="128">
        <f t="shared" si="55"/>
        <v>0</v>
      </c>
      <c r="FO37" s="128">
        <f t="shared" si="55"/>
        <v>0</v>
      </c>
      <c r="FP37" s="128">
        <f t="shared" si="55"/>
        <v>0</v>
      </c>
      <c r="FQ37" s="128">
        <f t="shared" si="55"/>
        <v>0</v>
      </c>
      <c r="FR37" s="128">
        <f t="shared" si="55"/>
        <v>0</v>
      </c>
      <c r="FS37" s="128">
        <f t="shared" si="55"/>
        <v>0</v>
      </c>
      <c r="FT37" s="128">
        <f t="shared" si="55"/>
        <v>0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0</v>
      </c>
      <c r="FY37" s="128">
        <f t="shared" si="55"/>
        <v>0</v>
      </c>
      <c r="FZ37" s="128">
        <f t="shared" si="55"/>
        <v>0</v>
      </c>
      <c r="GA37" s="128">
        <f t="shared" si="55"/>
        <v>0</v>
      </c>
      <c r="GB37" s="128">
        <f t="shared" si="55"/>
        <v>0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0</v>
      </c>
      <c r="GG37" s="128">
        <f t="shared" si="55"/>
        <v>0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6.4619883040935662</v>
      </c>
      <c r="G43" s="151">
        <f>AK37</f>
        <v>6.3289473684210522</v>
      </c>
      <c r="H43" s="151">
        <f>AR37</f>
        <v>6.5263157894736841</v>
      </c>
      <c r="I43" s="151">
        <f>BE37</f>
        <v>6.4912280701754392</v>
      </c>
      <c r="J43" s="151">
        <f>BI37</f>
        <v>8.526315789473685</v>
      </c>
      <c r="K43" s="151">
        <f>BU37</f>
        <v>6.3999999999999995</v>
      </c>
      <c r="L43" s="151">
        <f>CG37</f>
        <v>5.6447368421052628</v>
      </c>
      <c r="M43" s="151">
        <f>CN37</f>
        <v>5.9473684210526319</v>
      </c>
      <c r="N43" s="151">
        <f>DA37</f>
        <v>6.3859649122807012</v>
      </c>
      <c r="O43" s="151">
        <f>DE37</f>
        <v>7.1052631578947372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0</v>
      </c>
      <c r="V43" s="151">
        <f>FY37</f>
        <v>0</v>
      </c>
      <c r="W43" s="151">
        <f>GF37</f>
        <v>0</v>
      </c>
      <c r="X43" s="151">
        <f>GS37</f>
        <v>0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6.866959064327486</v>
      </c>
      <c r="G44" s="258"/>
      <c r="H44" s="258"/>
      <c r="I44" s="258"/>
      <c r="J44" s="259"/>
      <c r="K44" s="257">
        <f t="shared" ref="K44" si="60">(K43+L43+M43+N43+O43)/5</f>
        <v>6.2966666666666669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0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6.4619883040935662</v>
      </c>
      <c r="F63" s="148">
        <f>K43</f>
        <v>6.3999999999999995</v>
      </c>
      <c r="G63" s="148">
        <f>P43</f>
        <v>0</v>
      </c>
      <c r="H63" s="148">
        <f>U43</f>
        <v>0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6.3289473684210522</v>
      </c>
      <c r="O63" s="148">
        <f>L43</f>
        <v>5.6447368421052628</v>
      </c>
      <c r="P63" s="148">
        <f>Q43</f>
        <v>0</v>
      </c>
      <c r="Q63" s="148">
        <f>V43</f>
        <v>0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6.5263157894736841</v>
      </c>
      <c r="X63" s="148">
        <f>M43</f>
        <v>5.9473684210526319</v>
      </c>
      <c r="Y63" s="148">
        <f>R43</f>
        <v>0</v>
      </c>
      <c r="Z63" s="148">
        <f>W43</f>
        <v>0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6.4912280701754392</v>
      </c>
      <c r="AG63" s="148">
        <f>N43</f>
        <v>6.3859649122807012</v>
      </c>
      <c r="AH63" s="148">
        <f>S43</f>
        <v>0</v>
      </c>
      <c r="AI63" s="148">
        <f>X43</f>
        <v>0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8.526315789473685</v>
      </c>
      <c r="AP63" s="148">
        <f>O43</f>
        <v>7.1052631578947372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topLeftCell="A55" zoomScale="70" zoomScaleNormal="70" workbookViewId="0">
      <selection activeCell="AM78" sqref="AM78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89"/>
      <c r="B1" s="89"/>
      <c r="C1" s="188" t="s">
        <v>0</v>
      </c>
      <c r="D1" s="237" t="s">
        <v>763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89"/>
      <c r="P1" s="89"/>
      <c r="Q1" s="89"/>
      <c r="R1" s="89"/>
      <c r="S1" s="89"/>
      <c r="T1" s="89"/>
      <c r="U1" s="89"/>
      <c r="V1" s="89"/>
      <c r="W1" s="227"/>
      <c r="X1" s="227"/>
      <c r="Y1" s="227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89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>
        <v>1</v>
      </c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>
        <v>1</v>
      </c>
      <c r="FL3" s="130">
        <v>1</v>
      </c>
      <c r="FM3" s="131">
        <f>SUM(FC3:FL3)</f>
        <v>10</v>
      </c>
      <c r="FN3" s="130">
        <v>1</v>
      </c>
      <c r="FO3" s="130">
        <v>1</v>
      </c>
      <c r="FP3" s="130">
        <v>1</v>
      </c>
      <c r="FQ3" s="130">
        <v>1</v>
      </c>
      <c r="FR3" s="130">
        <v>1</v>
      </c>
      <c r="FS3" s="130">
        <v>1</v>
      </c>
      <c r="FT3" s="130">
        <v>1</v>
      </c>
      <c r="FU3" s="130">
        <v>1</v>
      </c>
      <c r="FV3" s="130">
        <v>1</v>
      </c>
      <c r="FW3" s="130">
        <v>1</v>
      </c>
      <c r="FX3" s="130">
        <v>1</v>
      </c>
      <c r="FY3" s="131">
        <f>SUM(FN3:FX3)</f>
        <v>11</v>
      </c>
      <c r="FZ3" s="130">
        <v>1</v>
      </c>
      <c r="GA3" s="130">
        <v>1</v>
      </c>
      <c r="GB3" s="130">
        <v>1</v>
      </c>
      <c r="GC3" s="130">
        <v>1</v>
      </c>
      <c r="GD3" s="130">
        <v>1</v>
      </c>
      <c r="GE3" s="130">
        <v>1</v>
      </c>
      <c r="GF3" s="131">
        <f>SUM(FZ3:GE3)</f>
        <v>6</v>
      </c>
      <c r="GG3" s="130">
        <v>1</v>
      </c>
      <c r="GH3" s="130">
        <v>1</v>
      </c>
      <c r="GI3" s="130">
        <v>1</v>
      </c>
      <c r="GJ3" s="130">
        <v>1</v>
      </c>
      <c r="GK3" s="130">
        <v>1</v>
      </c>
      <c r="GL3" s="130">
        <v>1</v>
      </c>
      <c r="GM3" s="130">
        <v>1</v>
      </c>
      <c r="GN3" s="130">
        <v>1</v>
      </c>
      <c r="GO3" s="130">
        <v>1</v>
      </c>
      <c r="GP3" s="130">
        <v>1</v>
      </c>
      <c r="GQ3" s="130">
        <v>1</v>
      </c>
      <c r="GR3" s="130">
        <v>1</v>
      </c>
      <c r="GS3" s="131">
        <f>SUM(GG3:GR3)</f>
        <v>12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42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x14ac:dyDescent="0.25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 t="s">
        <v>14</v>
      </c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19</v>
      </c>
      <c r="FK5" s="118" t="s">
        <v>20</v>
      </c>
      <c r="FL5" s="118" t="s">
        <v>21</v>
      </c>
      <c r="FM5" s="119"/>
      <c r="FN5" s="118" t="s">
        <v>22</v>
      </c>
      <c r="FO5" s="118" t="s">
        <v>23</v>
      </c>
      <c r="FP5" s="118" t="s">
        <v>24</v>
      </c>
      <c r="FQ5" s="118" t="s">
        <v>25</v>
      </c>
      <c r="FR5" s="118" t="s">
        <v>26</v>
      </c>
      <c r="FS5" s="118" t="s">
        <v>27</v>
      </c>
      <c r="FT5" s="118" t="s">
        <v>28</v>
      </c>
      <c r="FU5" s="118" t="s">
        <v>29</v>
      </c>
      <c r="FV5" s="118" t="s">
        <v>30</v>
      </c>
      <c r="FW5" s="118" t="s">
        <v>31</v>
      </c>
      <c r="FX5" s="229"/>
      <c r="FY5" s="120"/>
      <c r="FZ5" s="229"/>
      <c r="GA5" s="118" t="s">
        <v>32</v>
      </c>
      <c r="GB5" s="118" t="s">
        <v>33</v>
      </c>
      <c r="GC5" s="118" t="s">
        <v>34</v>
      </c>
      <c r="GD5" s="118" t="s">
        <v>35</v>
      </c>
      <c r="GE5" s="118" t="s">
        <v>36</v>
      </c>
      <c r="GF5" s="119"/>
      <c r="GG5" s="118" t="s">
        <v>802</v>
      </c>
      <c r="GH5" s="118" t="s">
        <v>38</v>
      </c>
      <c r="GI5" s="118" t="s">
        <v>39</v>
      </c>
      <c r="GJ5" s="118" t="s">
        <v>40</v>
      </c>
      <c r="GK5" s="118" t="s">
        <v>41</v>
      </c>
      <c r="GL5" s="118" t="s">
        <v>42</v>
      </c>
      <c r="GM5" s="118" t="s">
        <v>43</v>
      </c>
      <c r="GN5" s="118" t="s">
        <v>44</v>
      </c>
      <c r="GO5" s="118" t="s">
        <v>45</v>
      </c>
      <c r="GP5" s="118" t="s">
        <v>46</v>
      </c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5.75" x14ac:dyDescent="0.25">
      <c r="A6" s="92">
        <v>1</v>
      </c>
      <c r="B6" s="153">
        <v>1</v>
      </c>
      <c r="C6" s="202" t="s">
        <v>236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91"/>
      <c r="AM6" s="91"/>
      <c r="AN6" s="91"/>
      <c r="AO6" s="91"/>
      <c r="AP6" s="91"/>
      <c r="AQ6" s="91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211">
        <v>4</v>
      </c>
      <c r="FD6" s="211">
        <v>4</v>
      </c>
      <c r="FE6" s="211">
        <v>4</v>
      </c>
      <c r="FF6" s="111">
        <v>5</v>
      </c>
      <c r="FG6" s="111">
        <v>5</v>
      </c>
      <c r="FH6" s="111">
        <v>5</v>
      </c>
      <c r="FI6" s="111"/>
      <c r="FJ6" s="111">
        <v>5</v>
      </c>
      <c r="FK6" s="111"/>
      <c r="FL6" s="211">
        <v>4</v>
      </c>
      <c r="FM6" s="122">
        <f>(FC6+FD6+FE6+FF6+FG6+FH6+FI6+FJ6+FK6+FL6)/$FM$3</f>
        <v>3.6</v>
      </c>
      <c r="FN6" s="211">
        <v>5</v>
      </c>
      <c r="FO6" s="211">
        <v>4</v>
      </c>
      <c r="FP6" s="111"/>
      <c r="FQ6" s="211">
        <v>4</v>
      </c>
      <c r="FR6" s="111"/>
      <c r="FS6" s="211">
        <v>4</v>
      </c>
      <c r="FT6" s="211">
        <v>4</v>
      </c>
      <c r="FU6" s="211"/>
      <c r="FV6" s="211"/>
      <c r="FW6" s="211"/>
      <c r="FX6" s="211">
        <v>7</v>
      </c>
      <c r="FY6" s="122">
        <f>(FN6+FO6+FP6+FQ6+FR6+FS6+FT6+FU6+FV6+FW6+FX6)/$FY$3</f>
        <v>2.5454545454545454</v>
      </c>
      <c r="FZ6" s="211">
        <v>5</v>
      </c>
      <c r="GA6" s="211"/>
      <c r="GB6" s="211">
        <v>5</v>
      </c>
      <c r="GC6" s="211"/>
      <c r="GD6" s="211">
        <v>4</v>
      </c>
      <c r="GE6" s="211">
        <v>7</v>
      </c>
      <c r="GF6" s="122">
        <f>(FZ6+GA6+GB6+GC6+GD6+GE6)/$GF$3</f>
        <v>3.5</v>
      </c>
      <c r="GG6" s="111">
        <v>7</v>
      </c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0.58333333333333337</v>
      </c>
      <c r="GT6" s="111"/>
      <c r="GU6" s="111"/>
      <c r="GV6" s="111"/>
      <c r="GW6" s="123">
        <f>(GT6+GU6+GV6)/$GW$3</f>
        <v>0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5.75" x14ac:dyDescent="0.25">
      <c r="A7" s="92">
        <v>1</v>
      </c>
      <c r="B7" s="153">
        <v>2</v>
      </c>
      <c r="C7" s="202" t="s">
        <v>237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22">
        <f t="shared" ref="FM7:FM35" si="16">(FC7+FD7+FE7+FF7+FG7+FH7+FI7+FJ7+FK7+FL7)/$FM$3</f>
        <v>0</v>
      </c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22">
        <f t="shared" ref="FY7:FY35" si="17">(FN7+FO7+FP7+FQ7+FR7+FS7+FT7+FU7+FV7+FW7+FX7)/$FY$3</f>
        <v>0</v>
      </c>
      <c r="FZ7" s="111"/>
      <c r="GA7" s="111"/>
      <c r="GB7" s="111"/>
      <c r="GC7" s="111"/>
      <c r="GD7" s="111"/>
      <c r="GE7" s="111"/>
      <c r="GF7" s="122">
        <f t="shared" ref="GF7:GF35" si="18">(FZ7+GA7+GB7+GC7+GD7+GE7)/$GF$3</f>
        <v>0</v>
      </c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0</v>
      </c>
      <c r="GT7" s="111"/>
      <c r="GU7" s="111"/>
      <c r="GV7" s="111"/>
      <c r="GW7" s="123">
        <f t="shared" ref="GW7:GW35" si="20">(GT7+GU7+GV7)/$GW$3</f>
        <v>0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5.75" x14ac:dyDescent="0.25">
      <c r="A8" s="92">
        <v>1</v>
      </c>
      <c r="B8" s="153">
        <v>3</v>
      </c>
      <c r="C8" s="202" t="s">
        <v>238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>
        <v>4</v>
      </c>
      <c r="FD8" s="111">
        <v>4</v>
      </c>
      <c r="FE8" s="111">
        <v>4</v>
      </c>
      <c r="FF8" s="111">
        <v>4</v>
      </c>
      <c r="FG8" s="111">
        <v>6</v>
      </c>
      <c r="FH8" s="111">
        <v>6</v>
      </c>
      <c r="FI8" s="111"/>
      <c r="FJ8" s="111">
        <v>5</v>
      </c>
      <c r="FK8" s="111"/>
      <c r="FL8" s="111">
        <v>4</v>
      </c>
      <c r="FM8" s="122">
        <f t="shared" si="16"/>
        <v>3.7</v>
      </c>
      <c r="FN8" s="111">
        <v>4</v>
      </c>
      <c r="FO8" s="111">
        <v>4</v>
      </c>
      <c r="FP8" s="111"/>
      <c r="FQ8" s="111">
        <v>4</v>
      </c>
      <c r="FR8" s="111"/>
      <c r="FS8" s="111">
        <v>4</v>
      </c>
      <c r="FT8" s="111">
        <v>4</v>
      </c>
      <c r="FU8" s="111"/>
      <c r="FV8" s="111"/>
      <c r="FW8" s="111"/>
      <c r="FX8" s="111">
        <v>4</v>
      </c>
      <c r="FY8" s="122">
        <f t="shared" si="17"/>
        <v>2.1818181818181817</v>
      </c>
      <c r="FZ8" s="111">
        <v>5</v>
      </c>
      <c r="GA8" s="111"/>
      <c r="GB8" s="111">
        <v>6</v>
      </c>
      <c r="GC8" s="111"/>
      <c r="GD8" s="111">
        <v>4</v>
      </c>
      <c r="GE8" s="111">
        <v>5</v>
      </c>
      <c r="GF8" s="122">
        <f t="shared" si="18"/>
        <v>3.3333333333333335</v>
      </c>
      <c r="GG8" s="111">
        <v>6</v>
      </c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0.5</v>
      </c>
      <c r="GT8" s="111"/>
      <c r="GU8" s="111"/>
      <c r="GV8" s="111"/>
      <c r="GW8" s="123">
        <f t="shared" si="20"/>
        <v>0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5.75" x14ac:dyDescent="0.25">
      <c r="A9" s="92">
        <v>1</v>
      </c>
      <c r="B9" s="153">
        <v>4</v>
      </c>
      <c r="C9" s="202" t="s">
        <v>239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>
        <v>4</v>
      </c>
      <c r="FD9" s="111">
        <v>4</v>
      </c>
      <c r="FE9" s="111">
        <v>4</v>
      </c>
      <c r="FF9" s="111">
        <v>3</v>
      </c>
      <c r="FG9" s="111">
        <v>6</v>
      </c>
      <c r="FH9" s="111">
        <v>6</v>
      </c>
      <c r="FI9" s="111"/>
      <c r="FJ9" s="111">
        <v>4</v>
      </c>
      <c r="FK9" s="111"/>
      <c r="FL9" s="111">
        <v>4</v>
      </c>
      <c r="FM9" s="122">
        <f t="shared" si="16"/>
        <v>3.5</v>
      </c>
      <c r="FN9" s="111">
        <v>4</v>
      </c>
      <c r="FO9" s="111">
        <v>4</v>
      </c>
      <c r="FP9" s="111"/>
      <c r="FQ9" s="111">
        <v>4</v>
      </c>
      <c r="FR9" s="111"/>
      <c r="FS9" s="111">
        <v>4</v>
      </c>
      <c r="FT9" s="111">
        <v>4</v>
      </c>
      <c r="FU9" s="111"/>
      <c r="FV9" s="111"/>
      <c r="FW9" s="111"/>
      <c r="FX9" s="111">
        <v>4</v>
      </c>
      <c r="FY9" s="122">
        <f t="shared" si="17"/>
        <v>2.1818181818181817</v>
      </c>
      <c r="FZ9" s="111">
        <v>5</v>
      </c>
      <c r="GA9" s="111"/>
      <c r="GB9" s="111">
        <v>4</v>
      </c>
      <c r="GC9" s="111"/>
      <c r="GD9" s="111">
        <v>4</v>
      </c>
      <c r="GE9" s="111">
        <v>5</v>
      </c>
      <c r="GF9" s="122">
        <f t="shared" si="18"/>
        <v>3</v>
      </c>
      <c r="GG9" s="111">
        <v>5</v>
      </c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0.41666666666666669</v>
      </c>
      <c r="GT9" s="111"/>
      <c r="GU9" s="111"/>
      <c r="GV9" s="111"/>
      <c r="GW9" s="123">
        <f t="shared" si="20"/>
        <v>0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5.75" x14ac:dyDescent="0.25">
      <c r="A10" s="92">
        <v>1</v>
      </c>
      <c r="B10" s="153">
        <v>5</v>
      </c>
      <c r="C10" s="202" t="s">
        <v>240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>
        <v>7</v>
      </c>
      <c r="FD10" s="111">
        <v>7</v>
      </c>
      <c r="FE10" s="111">
        <v>8</v>
      </c>
      <c r="FF10" s="111">
        <v>7</v>
      </c>
      <c r="FG10" s="111">
        <v>8</v>
      </c>
      <c r="FH10" s="111">
        <v>8</v>
      </c>
      <c r="FI10" s="111"/>
      <c r="FJ10" s="111">
        <v>6</v>
      </c>
      <c r="FK10" s="111"/>
      <c r="FL10" s="111">
        <v>7</v>
      </c>
      <c r="FM10" s="122">
        <f t="shared" si="16"/>
        <v>5.8</v>
      </c>
      <c r="FN10" s="111">
        <v>6</v>
      </c>
      <c r="FO10" s="111">
        <v>6</v>
      </c>
      <c r="FP10" s="111"/>
      <c r="FQ10" s="111">
        <v>9</v>
      </c>
      <c r="FR10" s="111"/>
      <c r="FS10" s="111">
        <v>6</v>
      </c>
      <c r="FT10" s="111">
        <v>8</v>
      </c>
      <c r="FU10" s="111"/>
      <c r="FV10" s="111"/>
      <c r="FW10" s="111"/>
      <c r="FX10" s="111">
        <v>5</v>
      </c>
      <c r="FY10" s="122">
        <f t="shared" si="17"/>
        <v>3.6363636363636362</v>
      </c>
      <c r="FZ10" s="111">
        <v>7</v>
      </c>
      <c r="GA10" s="111"/>
      <c r="GB10" s="111">
        <v>7</v>
      </c>
      <c r="GC10" s="111"/>
      <c r="GD10" s="111">
        <v>7</v>
      </c>
      <c r="GE10" s="111">
        <v>7</v>
      </c>
      <c r="GF10" s="122">
        <f t="shared" si="18"/>
        <v>4.666666666666667</v>
      </c>
      <c r="GG10" s="111">
        <v>7</v>
      </c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0.58333333333333337</v>
      </c>
      <c r="GT10" s="111"/>
      <c r="GU10" s="111"/>
      <c r="GV10" s="111"/>
      <c r="GW10" s="123">
        <f t="shared" si="20"/>
        <v>0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5.75" x14ac:dyDescent="0.25">
      <c r="A11" s="92">
        <v>1</v>
      </c>
      <c r="B11" s="153">
        <v>6</v>
      </c>
      <c r="C11" s="202" t="s">
        <v>241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>
        <v>6</v>
      </c>
      <c r="FD11" s="111">
        <v>6</v>
      </c>
      <c r="FE11" s="111">
        <v>6</v>
      </c>
      <c r="FF11" s="111">
        <v>6</v>
      </c>
      <c r="FG11" s="111">
        <v>7</v>
      </c>
      <c r="FH11" s="111">
        <v>7</v>
      </c>
      <c r="FI11" s="111"/>
      <c r="FJ11" s="111">
        <v>7</v>
      </c>
      <c r="FK11" s="111"/>
      <c r="FL11" s="111">
        <v>7</v>
      </c>
      <c r="FM11" s="122">
        <f t="shared" si="16"/>
        <v>5.2</v>
      </c>
      <c r="FN11" s="111">
        <v>5</v>
      </c>
      <c r="FO11" s="111">
        <v>5</v>
      </c>
      <c r="FP11" s="111"/>
      <c r="FQ11" s="111">
        <v>5</v>
      </c>
      <c r="FR11" s="111"/>
      <c r="FS11" s="111">
        <v>7</v>
      </c>
      <c r="FT11" s="111">
        <v>4</v>
      </c>
      <c r="FU11" s="111"/>
      <c r="FV11" s="111"/>
      <c r="FW11" s="111"/>
      <c r="FX11" s="111">
        <v>7</v>
      </c>
      <c r="FY11" s="122">
        <f t="shared" si="17"/>
        <v>3</v>
      </c>
      <c r="FZ11" s="111">
        <v>8</v>
      </c>
      <c r="GA11" s="111"/>
      <c r="GB11" s="111">
        <v>7</v>
      </c>
      <c r="GC11" s="111"/>
      <c r="GD11" s="111">
        <v>7</v>
      </c>
      <c r="GE11" s="111">
        <v>6</v>
      </c>
      <c r="GF11" s="122">
        <f t="shared" si="18"/>
        <v>4.666666666666667</v>
      </c>
      <c r="GG11" s="111">
        <v>7</v>
      </c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0.58333333333333337</v>
      </c>
      <c r="GT11" s="111"/>
      <c r="GU11" s="111"/>
      <c r="GV11" s="111"/>
      <c r="GW11" s="123">
        <f t="shared" si="20"/>
        <v>0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5.75" x14ac:dyDescent="0.25">
      <c r="A12" s="92">
        <v>1</v>
      </c>
      <c r="B12" s="153">
        <v>7</v>
      </c>
      <c r="C12" s="202" t="s">
        <v>262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>
        <v>7</v>
      </c>
      <c r="FD12" s="111">
        <v>7</v>
      </c>
      <c r="FE12" s="111">
        <v>7</v>
      </c>
      <c r="FF12" s="111">
        <v>7</v>
      </c>
      <c r="FG12" s="111">
        <v>7</v>
      </c>
      <c r="FH12" s="111">
        <v>6</v>
      </c>
      <c r="FI12" s="111"/>
      <c r="FJ12" s="111">
        <v>7</v>
      </c>
      <c r="FK12" s="111"/>
      <c r="FL12" s="111">
        <v>7</v>
      </c>
      <c r="FM12" s="122">
        <f t="shared" si="16"/>
        <v>5.5</v>
      </c>
      <c r="FN12" s="111">
        <v>7</v>
      </c>
      <c r="FO12" s="111">
        <v>7</v>
      </c>
      <c r="FP12" s="111"/>
      <c r="FQ12" s="111">
        <v>9</v>
      </c>
      <c r="FR12" s="111"/>
      <c r="FS12" s="111">
        <v>9</v>
      </c>
      <c r="FT12" s="111">
        <v>8</v>
      </c>
      <c r="FU12" s="111"/>
      <c r="FV12" s="111"/>
      <c r="FW12" s="111"/>
      <c r="FX12" s="111">
        <v>8</v>
      </c>
      <c r="FY12" s="122">
        <f t="shared" si="17"/>
        <v>4.3636363636363633</v>
      </c>
      <c r="FZ12" s="111">
        <v>6</v>
      </c>
      <c r="GA12" s="111"/>
      <c r="GB12" s="111">
        <v>7</v>
      </c>
      <c r="GC12" s="111"/>
      <c r="GD12" s="111">
        <v>7</v>
      </c>
      <c r="GE12" s="111">
        <v>8</v>
      </c>
      <c r="GF12" s="122">
        <f t="shared" si="18"/>
        <v>4.666666666666667</v>
      </c>
      <c r="GG12" s="111">
        <v>7</v>
      </c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0.58333333333333337</v>
      </c>
      <c r="GT12" s="111"/>
      <c r="GU12" s="111"/>
      <c r="GV12" s="111"/>
      <c r="GW12" s="123">
        <f t="shared" si="20"/>
        <v>0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5.75" x14ac:dyDescent="0.25">
      <c r="A13" s="92">
        <v>1</v>
      </c>
      <c r="B13" s="153">
        <v>8</v>
      </c>
      <c r="C13" s="202" t="s">
        <v>261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>
        <v>4</v>
      </c>
      <c r="FD13" s="111">
        <v>4</v>
      </c>
      <c r="FE13" s="111">
        <v>4</v>
      </c>
      <c r="FF13" s="111">
        <v>3</v>
      </c>
      <c r="FG13" s="111">
        <v>4</v>
      </c>
      <c r="FH13" s="111">
        <v>4</v>
      </c>
      <c r="FI13" s="111"/>
      <c r="FJ13" s="111">
        <v>4</v>
      </c>
      <c r="FK13" s="111"/>
      <c r="FL13" s="111">
        <v>4</v>
      </c>
      <c r="FM13" s="122">
        <f t="shared" si="16"/>
        <v>3.1</v>
      </c>
      <c r="FN13" s="111">
        <v>4</v>
      </c>
      <c r="FO13" s="111">
        <v>4</v>
      </c>
      <c r="FP13" s="111"/>
      <c r="FQ13" s="111">
        <v>4</v>
      </c>
      <c r="FR13" s="111"/>
      <c r="FS13" s="111">
        <v>4</v>
      </c>
      <c r="FT13" s="111">
        <v>4</v>
      </c>
      <c r="FU13" s="111"/>
      <c r="FV13" s="111"/>
      <c r="FW13" s="111"/>
      <c r="FX13" s="111">
        <v>7</v>
      </c>
      <c r="FY13" s="122">
        <f t="shared" si="17"/>
        <v>2.4545454545454546</v>
      </c>
      <c r="FZ13" s="111">
        <v>4</v>
      </c>
      <c r="GA13" s="111"/>
      <c r="GB13" s="111">
        <v>6</v>
      </c>
      <c r="GC13" s="111"/>
      <c r="GD13" s="111">
        <v>4</v>
      </c>
      <c r="GE13" s="111">
        <v>5</v>
      </c>
      <c r="GF13" s="122">
        <f t="shared" si="18"/>
        <v>3.1666666666666665</v>
      </c>
      <c r="GG13" s="111">
        <v>5</v>
      </c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0.41666666666666669</v>
      </c>
      <c r="GT13" s="111"/>
      <c r="GU13" s="111"/>
      <c r="GV13" s="111"/>
      <c r="GW13" s="123">
        <f t="shared" si="20"/>
        <v>0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5.75" x14ac:dyDescent="0.25">
      <c r="A14" s="92">
        <v>1</v>
      </c>
      <c r="B14" s="153">
        <v>9</v>
      </c>
      <c r="C14" s="202" t="s">
        <v>242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>
        <v>6</v>
      </c>
      <c r="FD14" s="111">
        <v>6</v>
      </c>
      <c r="FE14" s="111">
        <v>5</v>
      </c>
      <c r="FF14" s="111">
        <v>7</v>
      </c>
      <c r="FG14" s="111">
        <v>7</v>
      </c>
      <c r="FH14" s="111">
        <v>7</v>
      </c>
      <c r="FI14" s="111"/>
      <c r="FJ14" s="111">
        <v>7</v>
      </c>
      <c r="FK14" s="111"/>
      <c r="FL14" s="111">
        <v>4</v>
      </c>
      <c r="FM14" s="122">
        <f t="shared" si="16"/>
        <v>4.9000000000000004</v>
      </c>
      <c r="FN14" s="111">
        <v>6</v>
      </c>
      <c r="FO14" s="111">
        <v>6</v>
      </c>
      <c r="FP14" s="111"/>
      <c r="FQ14" s="111">
        <v>8</v>
      </c>
      <c r="FR14" s="111"/>
      <c r="FS14" s="111">
        <v>5</v>
      </c>
      <c r="FT14" s="111">
        <v>8</v>
      </c>
      <c r="FU14" s="111"/>
      <c r="FV14" s="111"/>
      <c r="FW14" s="111"/>
      <c r="FX14" s="111"/>
      <c r="FY14" s="122">
        <f t="shared" si="17"/>
        <v>3</v>
      </c>
      <c r="FZ14" s="111">
        <v>7</v>
      </c>
      <c r="GA14" s="111"/>
      <c r="GB14" s="111">
        <v>8</v>
      </c>
      <c r="GC14" s="111"/>
      <c r="GD14" s="111">
        <v>7</v>
      </c>
      <c r="GE14" s="111">
        <v>6</v>
      </c>
      <c r="GF14" s="122">
        <f t="shared" si="18"/>
        <v>4.666666666666667</v>
      </c>
      <c r="GG14" s="111">
        <v>6</v>
      </c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0.5</v>
      </c>
      <c r="GT14" s="111"/>
      <c r="GU14" s="111"/>
      <c r="GV14" s="111"/>
      <c r="GW14" s="123">
        <f t="shared" si="20"/>
        <v>0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5.75" x14ac:dyDescent="0.25">
      <c r="A15" s="92">
        <v>1</v>
      </c>
      <c r="B15" s="153">
        <v>10</v>
      </c>
      <c r="C15" s="202" t="s">
        <v>243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>
        <v>4</v>
      </c>
      <c r="FD15" s="111">
        <v>5</v>
      </c>
      <c r="FE15" s="111">
        <v>5</v>
      </c>
      <c r="FF15" s="111">
        <v>5</v>
      </c>
      <c r="FG15" s="111">
        <v>8</v>
      </c>
      <c r="FH15" s="111">
        <v>8</v>
      </c>
      <c r="FI15" s="111"/>
      <c r="FJ15" s="111">
        <v>5</v>
      </c>
      <c r="FK15" s="111"/>
      <c r="FL15" s="111">
        <v>6</v>
      </c>
      <c r="FM15" s="122">
        <f t="shared" si="16"/>
        <v>4.5999999999999996</v>
      </c>
      <c r="FN15" s="111">
        <v>6</v>
      </c>
      <c r="FO15" s="111">
        <v>6</v>
      </c>
      <c r="FP15" s="111"/>
      <c r="FQ15" s="111">
        <v>6</v>
      </c>
      <c r="FR15" s="111"/>
      <c r="FS15" s="111">
        <v>5</v>
      </c>
      <c r="FT15" s="111">
        <v>7</v>
      </c>
      <c r="FU15" s="111"/>
      <c r="FV15" s="111"/>
      <c r="FW15" s="111"/>
      <c r="FX15" s="111">
        <v>5</v>
      </c>
      <c r="FY15" s="122">
        <f t="shared" si="17"/>
        <v>3.1818181818181817</v>
      </c>
      <c r="FZ15" s="111">
        <v>5</v>
      </c>
      <c r="GA15" s="111"/>
      <c r="GB15" s="111">
        <v>5</v>
      </c>
      <c r="GC15" s="111"/>
      <c r="GD15" s="111">
        <v>5</v>
      </c>
      <c r="GE15" s="111">
        <v>5</v>
      </c>
      <c r="GF15" s="122">
        <f t="shared" si="18"/>
        <v>3.3333333333333335</v>
      </c>
      <c r="GG15" s="111">
        <v>6</v>
      </c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0.5</v>
      </c>
      <c r="GT15" s="111"/>
      <c r="GU15" s="111"/>
      <c r="GV15" s="111"/>
      <c r="GW15" s="123">
        <f t="shared" si="20"/>
        <v>0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5.75" x14ac:dyDescent="0.25">
      <c r="A16" s="92">
        <v>1</v>
      </c>
      <c r="B16" s="153">
        <v>11</v>
      </c>
      <c r="C16" s="202" t="s">
        <v>244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>
        <v>4</v>
      </c>
      <c r="FD16" s="111">
        <v>4</v>
      </c>
      <c r="FE16" s="111">
        <v>4</v>
      </c>
      <c r="FF16" s="111">
        <v>3</v>
      </c>
      <c r="FG16" s="111">
        <v>4</v>
      </c>
      <c r="FH16" s="111">
        <v>4</v>
      </c>
      <c r="FI16" s="111"/>
      <c r="FJ16" s="111">
        <v>4</v>
      </c>
      <c r="FK16" s="111"/>
      <c r="FL16" s="111">
        <v>4</v>
      </c>
      <c r="FM16" s="122">
        <f t="shared" si="16"/>
        <v>3.1</v>
      </c>
      <c r="FN16" s="111">
        <v>4</v>
      </c>
      <c r="FO16" s="111">
        <v>4</v>
      </c>
      <c r="FP16" s="111"/>
      <c r="FQ16" s="111">
        <v>6</v>
      </c>
      <c r="FR16" s="111"/>
      <c r="FS16" s="111">
        <v>4</v>
      </c>
      <c r="FT16" s="111">
        <v>4</v>
      </c>
      <c r="FU16" s="111"/>
      <c r="FV16" s="111"/>
      <c r="FW16" s="111"/>
      <c r="FX16" s="111">
        <v>3</v>
      </c>
      <c r="FY16" s="122">
        <f t="shared" si="17"/>
        <v>2.2727272727272729</v>
      </c>
      <c r="FZ16" s="111">
        <v>4</v>
      </c>
      <c r="GA16" s="111"/>
      <c r="GB16" s="111">
        <v>7</v>
      </c>
      <c r="GC16" s="111"/>
      <c r="GD16" s="111">
        <v>6</v>
      </c>
      <c r="GE16" s="111">
        <v>5</v>
      </c>
      <c r="GF16" s="122">
        <f t="shared" si="18"/>
        <v>3.6666666666666665</v>
      </c>
      <c r="GG16" s="111">
        <v>5</v>
      </c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0.41666666666666669</v>
      </c>
      <c r="GT16" s="111"/>
      <c r="GU16" s="111"/>
      <c r="GV16" s="111"/>
      <c r="GW16" s="123">
        <f t="shared" si="20"/>
        <v>0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5.75" x14ac:dyDescent="0.25">
      <c r="A17" s="92">
        <v>1</v>
      </c>
      <c r="B17" s="153">
        <v>12</v>
      </c>
      <c r="C17" s="202" t="s">
        <v>245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>
        <v>5</v>
      </c>
      <c r="FD17" s="111">
        <v>4</v>
      </c>
      <c r="FE17" s="111">
        <v>4</v>
      </c>
      <c r="FF17" s="111">
        <v>8</v>
      </c>
      <c r="FG17" s="111">
        <v>7</v>
      </c>
      <c r="FH17" s="111">
        <v>7</v>
      </c>
      <c r="FI17" s="111"/>
      <c r="FJ17" s="111">
        <v>7</v>
      </c>
      <c r="FK17" s="111"/>
      <c r="FL17" s="111">
        <v>4</v>
      </c>
      <c r="FM17" s="122">
        <f t="shared" si="16"/>
        <v>4.5999999999999996</v>
      </c>
      <c r="FN17" s="111">
        <v>5</v>
      </c>
      <c r="FO17" s="111">
        <v>5</v>
      </c>
      <c r="FP17" s="111"/>
      <c r="FQ17" s="111">
        <v>8</v>
      </c>
      <c r="FR17" s="111"/>
      <c r="FS17" s="111">
        <v>5</v>
      </c>
      <c r="FT17" s="111">
        <v>4</v>
      </c>
      <c r="FU17" s="111"/>
      <c r="FV17" s="111"/>
      <c r="FW17" s="111"/>
      <c r="FX17" s="111">
        <v>6</v>
      </c>
      <c r="FY17" s="122">
        <f t="shared" si="17"/>
        <v>3</v>
      </c>
      <c r="FZ17" s="111">
        <v>6</v>
      </c>
      <c r="GA17" s="111"/>
      <c r="GB17" s="111">
        <v>6</v>
      </c>
      <c r="GC17" s="111"/>
      <c r="GD17" s="111">
        <v>5</v>
      </c>
      <c r="GE17" s="111">
        <v>7</v>
      </c>
      <c r="GF17" s="122">
        <f t="shared" si="18"/>
        <v>4</v>
      </c>
      <c r="GG17" s="111">
        <v>6</v>
      </c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0.5</v>
      </c>
      <c r="GT17" s="111"/>
      <c r="GU17" s="111"/>
      <c r="GV17" s="111"/>
      <c r="GW17" s="123">
        <f t="shared" si="20"/>
        <v>0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5.75" x14ac:dyDescent="0.25">
      <c r="A18" s="92">
        <v>1</v>
      </c>
      <c r="B18" s="153">
        <v>13</v>
      </c>
      <c r="C18" s="202" t="s">
        <v>246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>
        <v>4</v>
      </c>
      <c r="FD18" s="111">
        <v>4</v>
      </c>
      <c r="FE18" s="111">
        <v>5</v>
      </c>
      <c r="FF18" s="111">
        <v>5</v>
      </c>
      <c r="FG18" s="111">
        <v>4</v>
      </c>
      <c r="FH18" s="111">
        <v>4</v>
      </c>
      <c r="FI18" s="111"/>
      <c r="FJ18" s="111">
        <v>4</v>
      </c>
      <c r="FK18" s="111"/>
      <c r="FL18" s="111">
        <v>4</v>
      </c>
      <c r="FM18" s="122">
        <f t="shared" si="16"/>
        <v>3.4</v>
      </c>
      <c r="FN18" s="111">
        <v>5</v>
      </c>
      <c r="FO18" s="111">
        <v>5</v>
      </c>
      <c r="FP18" s="111"/>
      <c r="FQ18" s="111">
        <v>5</v>
      </c>
      <c r="FR18" s="111"/>
      <c r="FS18" s="111">
        <v>5</v>
      </c>
      <c r="FT18" s="111">
        <v>4</v>
      </c>
      <c r="FU18" s="111"/>
      <c r="FV18" s="111"/>
      <c r="FW18" s="111"/>
      <c r="FX18" s="111">
        <v>2</v>
      </c>
      <c r="FY18" s="122">
        <f t="shared" si="17"/>
        <v>2.3636363636363638</v>
      </c>
      <c r="FZ18" s="111">
        <v>4</v>
      </c>
      <c r="GA18" s="111"/>
      <c r="GB18" s="111">
        <v>5</v>
      </c>
      <c r="GC18" s="111"/>
      <c r="GD18" s="111">
        <v>5</v>
      </c>
      <c r="GE18" s="111">
        <v>4</v>
      </c>
      <c r="GF18" s="122">
        <f t="shared" si="18"/>
        <v>3</v>
      </c>
      <c r="GG18" s="111">
        <v>6</v>
      </c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0.5</v>
      </c>
      <c r="GT18" s="111"/>
      <c r="GU18" s="111"/>
      <c r="GV18" s="111"/>
      <c r="GW18" s="123">
        <f t="shared" si="20"/>
        <v>0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5.75" x14ac:dyDescent="0.25">
      <c r="A19" s="92">
        <v>1</v>
      </c>
      <c r="B19" s="153">
        <v>14</v>
      </c>
      <c r="C19" s="202" t="s">
        <v>247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>
        <v>8</v>
      </c>
      <c r="FD19" s="111">
        <v>9</v>
      </c>
      <c r="FE19" s="111">
        <v>8</v>
      </c>
      <c r="FF19" s="111">
        <v>4</v>
      </c>
      <c r="FG19" s="111">
        <v>7</v>
      </c>
      <c r="FH19" s="111">
        <v>7</v>
      </c>
      <c r="FI19" s="111"/>
      <c r="FJ19" s="111">
        <v>6</v>
      </c>
      <c r="FK19" s="111"/>
      <c r="FL19" s="111">
        <v>7</v>
      </c>
      <c r="FM19" s="122">
        <f t="shared" si="16"/>
        <v>5.6</v>
      </c>
      <c r="FN19" s="111">
        <v>6</v>
      </c>
      <c r="FO19" s="111">
        <v>5</v>
      </c>
      <c r="FP19" s="111"/>
      <c r="FQ19" s="111">
        <v>4</v>
      </c>
      <c r="FR19" s="111"/>
      <c r="FS19" s="111">
        <v>5</v>
      </c>
      <c r="FT19" s="111">
        <v>8</v>
      </c>
      <c r="FU19" s="111"/>
      <c r="FV19" s="111"/>
      <c r="FW19" s="111"/>
      <c r="FX19" s="111">
        <v>5</v>
      </c>
      <c r="FY19" s="122">
        <f t="shared" si="17"/>
        <v>3</v>
      </c>
      <c r="FZ19" s="111">
        <v>4</v>
      </c>
      <c r="GA19" s="111"/>
      <c r="GB19" s="111">
        <v>7</v>
      </c>
      <c r="GC19" s="111"/>
      <c r="GD19" s="111">
        <v>6</v>
      </c>
      <c r="GE19" s="111">
        <v>5</v>
      </c>
      <c r="GF19" s="122">
        <f t="shared" si="18"/>
        <v>3.6666666666666665</v>
      </c>
      <c r="GG19" s="111">
        <v>4</v>
      </c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0.33333333333333331</v>
      </c>
      <c r="GT19" s="111"/>
      <c r="GU19" s="111"/>
      <c r="GV19" s="111"/>
      <c r="GW19" s="123">
        <f t="shared" si="20"/>
        <v>0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5.75" x14ac:dyDescent="0.25">
      <c r="A20" s="92">
        <v>1</v>
      </c>
      <c r="B20" s="153">
        <v>15</v>
      </c>
      <c r="C20" s="202" t="s">
        <v>248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>
        <v>4</v>
      </c>
      <c r="FD20" s="111">
        <v>4</v>
      </c>
      <c r="FE20" s="111">
        <v>4</v>
      </c>
      <c r="FF20" s="111">
        <v>5</v>
      </c>
      <c r="FG20" s="111">
        <v>4</v>
      </c>
      <c r="FH20" s="111">
        <v>4</v>
      </c>
      <c r="FI20" s="111"/>
      <c r="FJ20" s="111">
        <v>4</v>
      </c>
      <c r="FK20" s="111"/>
      <c r="FL20" s="111">
        <v>4</v>
      </c>
      <c r="FM20" s="122">
        <f t="shared" si="16"/>
        <v>3.3</v>
      </c>
      <c r="FN20" s="111">
        <v>4</v>
      </c>
      <c r="FO20" s="111">
        <v>4</v>
      </c>
      <c r="FP20" s="111"/>
      <c r="FQ20" s="111">
        <v>5</v>
      </c>
      <c r="FR20" s="111"/>
      <c r="FS20" s="111">
        <v>4</v>
      </c>
      <c r="FT20" s="111">
        <v>4</v>
      </c>
      <c r="FU20" s="111"/>
      <c r="FV20" s="111"/>
      <c r="FW20" s="111"/>
      <c r="FX20" s="111">
        <v>4</v>
      </c>
      <c r="FY20" s="122">
        <f t="shared" si="17"/>
        <v>2.2727272727272729</v>
      </c>
      <c r="FZ20" s="111">
        <v>5</v>
      </c>
      <c r="GA20" s="111"/>
      <c r="GB20" s="111">
        <v>5</v>
      </c>
      <c r="GC20" s="111"/>
      <c r="GD20" s="111">
        <v>4</v>
      </c>
      <c r="GE20" s="111">
        <v>5</v>
      </c>
      <c r="GF20" s="122">
        <f t="shared" si="18"/>
        <v>3.1666666666666665</v>
      </c>
      <c r="GG20" s="111">
        <v>6</v>
      </c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0.5</v>
      </c>
      <c r="GT20" s="111"/>
      <c r="GU20" s="111"/>
      <c r="GV20" s="111"/>
      <c r="GW20" s="123">
        <f t="shared" si="20"/>
        <v>0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5.75" x14ac:dyDescent="0.25">
      <c r="A21" s="92">
        <v>1</v>
      </c>
      <c r="B21" s="153">
        <v>16</v>
      </c>
      <c r="C21" s="202" t="s">
        <v>249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>
        <v>6</v>
      </c>
      <c r="FD21" s="111">
        <v>6</v>
      </c>
      <c r="FE21" s="111">
        <v>5</v>
      </c>
      <c r="FF21" s="111">
        <v>8</v>
      </c>
      <c r="FG21" s="111">
        <v>6</v>
      </c>
      <c r="FH21" s="111">
        <v>7</v>
      </c>
      <c r="FI21" s="111"/>
      <c r="FJ21" s="111">
        <v>6</v>
      </c>
      <c r="FK21" s="111"/>
      <c r="FL21" s="111">
        <v>4</v>
      </c>
      <c r="FM21" s="122">
        <f t="shared" si="16"/>
        <v>4.8</v>
      </c>
      <c r="FN21" s="111">
        <v>7</v>
      </c>
      <c r="FO21" s="111">
        <v>7</v>
      </c>
      <c r="FP21" s="111"/>
      <c r="FQ21" s="111">
        <v>5</v>
      </c>
      <c r="FR21" s="111"/>
      <c r="FS21" s="111">
        <v>4</v>
      </c>
      <c r="FT21" s="111">
        <v>7</v>
      </c>
      <c r="FU21" s="111"/>
      <c r="FV21" s="111"/>
      <c r="FW21" s="111"/>
      <c r="FX21" s="111">
        <v>9</v>
      </c>
      <c r="FY21" s="122">
        <f t="shared" si="17"/>
        <v>3.5454545454545454</v>
      </c>
      <c r="FZ21" s="111">
        <v>4</v>
      </c>
      <c r="GA21" s="111"/>
      <c r="GB21" s="111">
        <v>6</v>
      </c>
      <c r="GC21" s="111"/>
      <c r="GD21" s="111">
        <v>6</v>
      </c>
      <c r="GE21" s="111">
        <v>6</v>
      </c>
      <c r="GF21" s="122">
        <f t="shared" si="18"/>
        <v>3.6666666666666665</v>
      </c>
      <c r="GG21" s="111">
        <v>8</v>
      </c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0.66666666666666663</v>
      </c>
      <c r="GT21" s="111"/>
      <c r="GU21" s="111"/>
      <c r="GV21" s="111"/>
      <c r="GW21" s="123">
        <f t="shared" si="20"/>
        <v>0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5.75" x14ac:dyDescent="0.25">
      <c r="A22" s="92">
        <v>1</v>
      </c>
      <c r="B22" s="153">
        <v>17</v>
      </c>
      <c r="C22" s="202" t="s">
        <v>250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>
        <v>4</v>
      </c>
      <c r="FD22" s="111">
        <v>4</v>
      </c>
      <c r="FE22" s="111">
        <v>4</v>
      </c>
      <c r="FF22" s="111">
        <v>5</v>
      </c>
      <c r="FG22" s="111">
        <v>6</v>
      </c>
      <c r="FH22" s="111">
        <v>8</v>
      </c>
      <c r="FI22" s="111"/>
      <c r="FJ22" s="111">
        <v>5</v>
      </c>
      <c r="FK22" s="111"/>
      <c r="FL22" s="111">
        <v>4</v>
      </c>
      <c r="FM22" s="122">
        <f t="shared" si="16"/>
        <v>4</v>
      </c>
      <c r="FN22" s="111">
        <v>6</v>
      </c>
      <c r="FO22" s="111">
        <v>5</v>
      </c>
      <c r="FP22" s="111"/>
      <c r="FQ22" s="111">
        <v>7</v>
      </c>
      <c r="FR22" s="111"/>
      <c r="FS22" s="111">
        <v>4</v>
      </c>
      <c r="FT22" s="111">
        <v>5</v>
      </c>
      <c r="FU22" s="111"/>
      <c r="FV22" s="111"/>
      <c r="FW22" s="111"/>
      <c r="FX22" s="111"/>
      <c r="FY22" s="122">
        <f t="shared" si="17"/>
        <v>2.4545454545454546</v>
      </c>
      <c r="FZ22" s="111">
        <v>5</v>
      </c>
      <c r="GA22" s="111"/>
      <c r="GB22" s="111">
        <v>7</v>
      </c>
      <c r="GC22" s="111"/>
      <c r="GD22" s="111">
        <v>5</v>
      </c>
      <c r="GE22" s="111">
        <v>6</v>
      </c>
      <c r="GF22" s="122">
        <f t="shared" si="18"/>
        <v>3.8333333333333335</v>
      </c>
      <c r="GG22" s="111">
        <v>7</v>
      </c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0.58333333333333337</v>
      </c>
      <c r="GT22" s="111"/>
      <c r="GU22" s="111"/>
      <c r="GV22" s="111"/>
      <c r="GW22" s="123">
        <f t="shared" si="20"/>
        <v>0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5.75" x14ac:dyDescent="0.25">
      <c r="A23" s="92">
        <v>1</v>
      </c>
      <c r="B23" s="153">
        <v>18</v>
      </c>
      <c r="C23" s="202" t="s">
        <v>251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>
        <v>4</v>
      </c>
      <c r="FD23" s="111">
        <v>4</v>
      </c>
      <c r="FE23" s="111">
        <v>4</v>
      </c>
      <c r="FF23" s="111">
        <v>4</v>
      </c>
      <c r="FG23" s="111">
        <v>4</v>
      </c>
      <c r="FH23" s="111">
        <v>4</v>
      </c>
      <c r="FI23" s="111"/>
      <c r="FJ23" s="111">
        <v>5</v>
      </c>
      <c r="FK23" s="111"/>
      <c r="FL23" s="111">
        <v>4</v>
      </c>
      <c r="FM23" s="122">
        <f t="shared" si="16"/>
        <v>3.3</v>
      </c>
      <c r="FN23" s="111">
        <v>4</v>
      </c>
      <c r="FO23" s="111">
        <v>4</v>
      </c>
      <c r="FP23" s="111"/>
      <c r="FQ23" s="111">
        <v>5</v>
      </c>
      <c r="FR23" s="111"/>
      <c r="FS23" s="111">
        <v>5</v>
      </c>
      <c r="FT23" s="111">
        <v>4</v>
      </c>
      <c r="FU23" s="111"/>
      <c r="FV23" s="111"/>
      <c r="FW23" s="111"/>
      <c r="FX23" s="111">
        <v>4</v>
      </c>
      <c r="FY23" s="122">
        <f t="shared" si="17"/>
        <v>2.3636363636363638</v>
      </c>
      <c r="FZ23" s="111">
        <v>4</v>
      </c>
      <c r="GA23" s="111"/>
      <c r="GB23" s="111">
        <v>5</v>
      </c>
      <c r="GC23" s="111"/>
      <c r="GD23" s="111">
        <v>4</v>
      </c>
      <c r="GE23" s="111">
        <v>5</v>
      </c>
      <c r="GF23" s="122">
        <f t="shared" si="18"/>
        <v>3</v>
      </c>
      <c r="GG23" s="111">
        <v>4</v>
      </c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0.33333333333333331</v>
      </c>
      <c r="GT23" s="111"/>
      <c r="GU23" s="111"/>
      <c r="GV23" s="111"/>
      <c r="GW23" s="123">
        <f t="shared" si="20"/>
        <v>0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5.75" x14ac:dyDescent="0.25">
      <c r="A24" s="92">
        <v>1</v>
      </c>
      <c r="B24" s="153">
        <v>19</v>
      </c>
      <c r="C24" s="202" t="s">
        <v>252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>
        <v>4</v>
      </c>
      <c r="FD24" s="111">
        <v>4</v>
      </c>
      <c r="FE24" s="111">
        <v>4</v>
      </c>
      <c r="FF24" s="111">
        <v>4</v>
      </c>
      <c r="FG24" s="111">
        <v>8</v>
      </c>
      <c r="FH24" s="111">
        <v>8</v>
      </c>
      <c r="FI24" s="111"/>
      <c r="FJ24" s="111">
        <v>5</v>
      </c>
      <c r="FK24" s="111"/>
      <c r="FL24" s="111">
        <v>4</v>
      </c>
      <c r="FM24" s="122">
        <f t="shared" si="16"/>
        <v>4.0999999999999996</v>
      </c>
      <c r="FN24" s="111">
        <v>4</v>
      </c>
      <c r="FO24" s="111">
        <v>4</v>
      </c>
      <c r="FP24" s="111"/>
      <c r="FQ24" s="111">
        <v>6</v>
      </c>
      <c r="FR24" s="111"/>
      <c r="FS24" s="111">
        <v>4</v>
      </c>
      <c r="FT24" s="111">
        <v>4</v>
      </c>
      <c r="FU24" s="111"/>
      <c r="FV24" s="111"/>
      <c r="FW24" s="111"/>
      <c r="FX24" s="111">
        <v>5</v>
      </c>
      <c r="FY24" s="122">
        <f t="shared" si="17"/>
        <v>2.4545454545454546</v>
      </c>
      <c r="FZ24" s="111">
        <v>5</v>
      </c>
      <c r="GA24" s="111"/>
      <c r="GB24" s="111">
        <v>5</v>
      </c>
      <c r="GC24" s="111"/>
      <c r="GD24" s="111">
        <v>5</v>
      </c>
      <c r="GE24" s="111">
        <v>6</v>
      </c>
      <c r="GF24" s="122">
        <f t="shared" si="18"/>
        <v>3.5</v>
      </c>
      <c r="GG24" s="111">
        <v>6</v>
      </c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0.5</v>
      </c>
      <c r="GT24" s="111"/>
      <c r="GU24" s="111"/>
      <c r="GV24" s="111"/>
      <c r="GW24" s="123">
        <f t="shared" si="20"/>
        <v>0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5.75" x14ac:dyDescent="0.25">
      <c r="A25" s="92">
        <v>1</v>
      </c>
      <c r="B25" s="153">
        <v>20</v>
      </c>
      <c r="C25" s="202" t="s">
        <v>253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>
        <v>5</v>
      </c>
      <c r="FD25" s="111">
        <v>6</v>
      </c>
      <c r="FE25" s="111">
        <v>4</v>
      </c>
      <c r="FF25" s="111">
        <v>4</v>
      </c>
      <c r="FG25" s="111">
        <v>6</v>
      </c>
      <c r="FH25" s="111">
        <v>5</v>
      </c>
      <c r="FI25" s="111"/>
      <c r="FJ25" s="111">
        <v>5</v>
      </c>
      <c r="FK25" s="111"/>
      <c r="FL25" s="111">
        <v>5</v>
      </c>
      <c r="FM25" s="122">
        <f t="shared" si="16"/>
        <v>4</v>
      </c>
      <c r="FN25" s="111">
        <v>4</v>
      </c>
      <c r="FO25" s="111">
        <v>4</v>
      </c>
      <c r="FP25" s="111"/>
      <c r="FQ25" s="111">
        <v>4</v>
      </c>
      <c r="FR25" s="111"/>
      <c r="FS25" s="111">
        <v>4</v>
      </c>
      <c r="FT25" s="111">
        <v>4</v>
      </c>
      <c r="FU25" s="111"/>
      <c r="FV25" s="111"/>
      <c r="FW25" s="111"/>
      <c r="FX25" s="111">
        <v>6</v>
      </c>
      <c r="FY25" s="122">
        <f t="shared" si="17"/>
        <v>2.3636363636363638</v>
      </c>
      <c r="FZ25" s="111">
        <v>5</v>
      </c>
      <c r="GA25" s="111"/>
      <c r="GB25" s="111">
        <v>4</v>
      </c>
      <c r="GC25" s="111"/>
      <c r="GD25" s="111">
        <v>4</v>
      </c>
      <c r="GE25" s="111">
        <v>6</v>
      </c>
      <c r="GF25" s="122">
        <f t="shared" si="18"/>
        <v>3.1666666666666665</v>
      </c>
      <c r="GG25" s="111">
        <v>6</v>
      </c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0.5</v>
      </c>
      <c r="GT25" s="111"/>
      <c r="GU25" s="111"/>
      <c r="GV25" s="111"/>
      <c r="GW25" s="123">
        <f t="shared" si="20"/>
        <v>0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5.75" x14ac:dyDescent="0.25">
      <c r="A26" s="92">
        <v>1</v>
      </c>
      <c r="B26" s="153">
        <v>21</v>
      </c>
      <c r="C26" s="202" t="s">
        <v>255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>
        <v>6</v>
      </c>
      <c r="FD26" s="111">
        <v>6</v>
      </c>
      <c r="FE26" s="111">
        <v>8</v>
      </c>
      <c r="FF26" s="111">
        <v>6</v>
      </c>
      <c r="FG26" s="111">
        <v>8</v>
      </c>
      <c r="FH26" s="111">
        <v>8</v>
      </c>
      <c r="FI26" s="111"/>
      <c r="FJ26" s="111">
        <v>8</v>
      </c>
      <c r="FK26" s="111"/>
      <c r="FL26" s="111">
        <v>10</v>
      </c>
      <c r="FM26" s="122">
        <f t="shared" si="16"/>
        <v>6</v>
      </c>
      <c r="FN26" s="111">
        <v>4</v>
      </c>
      <c r="FO26" s="111">
        <v>4</v>
      </c>
      <c r="FP26" s="111"/>
      <c r="FQ26" s="111">
        <v>8</v>
      </c>
      <c r="FR26" s="111"/>
      <c r="FS26" s="111">
        <v>4</v>
      </c>
      <c r="FT26" s="111">
        <v>8</v>
      </c>
      <c r="FU26" s="111"/>
      <c r="FV26" s="111"/>
      <c r="FW26" s="111"/>
      <c r="FX26" s="111">
        <v>11</v>
      </c>
      <c r="FY26" s="122">
        <f t="shared" si="17"/>
        <v>3.5454545454545454</v>
      </c>
      <c r="FZ26" s="111">
        <v>5</v>
      </c>
      <c r="GA26" s="111"/>
      <c r="GB26" s="111">
        <v>6</v>
      </c>
      <c r="GC26" s="111"/>
      <c r="GD26" s="111">
        <v>8</v>
      </c>
      <c r="GE26" s="111">
        <v>8</v>
      </c>
      <c r="GF26" s="122">
        <f t="shared" si="18"/>
        <v>4.5</v>
      </c>
      <c r="GG26" s="111">
        <v>8</v>
      </c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0.66666666666666663</v>
      </c>
      <c r="GT26" s="111"/>
      <c r="GU26" s="111"/>
      <c r="GV26" s="111"/>
      <c r="GW26" s="123">
        <f t="shared" si="20"/>
        <v>0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5.75" x14ac:dyDescent="0.25">
      <c r="A27" s="92">
        <v>1</v>
      </c>
      <c r="B27" s="153">
        <v>22</v>
      </c>
      <c r="C27" s="202" t="s">
        <v>254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>
        <v>6</v>
      </c>
      <c r="FD27" s="111">
        <v>6</v>
      </c>
      <c r="FE27" s="111">
        <v>9</v>
      </c>
      <c r="FF27" s="111">
        <v>5</v>
      </c>
      <c r="FG27" s="111">
        <v>8</v>
      </c>
      <c r="FH27" s="111">
        <v>8</v>
      </c>
      <c r="FI27" s="111"/>
      <c r="FJ27" s="111">
        <v>8</v>
      </c>
      <c r="FK27" s="111"/>
      <c r="FL27" s="111">
        <v>10</v>
      </c>
      <c r="FM27" s="122">
        <f t="shared" si="16"/>
        <v>6</v>
      </c>
      <c r="FN27" s="111">
        <v>6</v>
      </c>
      <c r="FO27" s="111">
        <v>6</v>
      </c>
      <c r="FP27" s="111"/>
      <c r="FQ27" s="111">
        <v>8</v>
      </c>
      <c r="FR27" s="111"/>
      <c r="FS27" s="111">
        <v>4</v>
      </c>
      <c r="FT27" s="111">
        <v>8</v>
      </c>
      <c r="FU27" s="111"/>
      <c r="FV27" s="111"/>
      <c r="FW27" s="111"/>
      <c r="FX27" s="111">
        <v>11</v>
      </c>
      <c r="FY27" s="122">
        <f t="shared" si="17"/>
        <v>3.9090909090909092</v>
      </c>
      <c r="FZ27" s="111">
        <v>6</v>
      </c>
      <c r="GA27" s="111"/>
      <c r="GB27" s="111">
        <v>6</v>
      </c>
      <c r="GC27" s="111"/>
      <c r="GD27" s="111">
        <v>8</v>
      </c>
      <c r="GE27" s="111">
        <v>8</v>
      </c>
      <c r="GF27" s="122">
        <f t="shared" si="18"/>
        <v>4.666666666666667</v>
      </c>
      <c r="GG27" s="111">
        <v>9</v>
      </c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0.75</v>
      </c>
      <c r="GT27" s="111"/>
      <c r="GU27" s="111"/>
      <c r="GV27" s="111"/>
      <c r="GW27" s="123">
        <f t="shared" si="20"/>
        <v>0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5.75" x14ac:dyDescent="0.25">
      <c r="A28" s="92">
        <v>1</v>
      </c>
      <c r="B28" s="153">
        <v>23</v>
      </c>
      <c r="C28" s="202" t="s">
        <v>256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>
        <v>4</v>
      </c>
      <c r="FD28" s="111">
        <v>4</v>
      </c>
      <c r="FE28" s="111">
        <v>4</v>
      </c>
      <c r="FF28" s="111">
        <v>2</v>
      </c>
      <c r="FG28" s="111">
        <v>6</v>
      </c>
      <c r="FH28" s="111">
        <v>5</v>
      </c>
      <c r="FI28" s="111"/>
      <c r="FJ28" s="111">
        <v>6</v>
      </c>
      <c r="FK28" s="111"/>
      <c r="FL28" s="111">
        <v>4</v>
      </c>
      <c r="FM28" s="122">
        <f t="shared" si="16"/>
        <v>3.5</v>
      </c>
      <c r="FN28" s="111">
        <v>4</v>
      </c>
      <c r="FO28" s="111">
        <v>4</v>
      </c>
      <c r="FP28" s="111"/>
      <c r="FQ28" s="111">
        <v>4</v>
      </c>
      <c r="FR28" s="111"/>
      <c r="FS28" s="111">
        <v>4</v>
      </c>
      <c r="FT28" s="111">
        <v>4</v>
      </c>
      <c r="FU28" s="111"/>
      <c r="FV28" s="111"/>
      <c r="FW28" s="111"/>
      <c r="FX28" s="111">
        <v>1</v>
      </c>
      <c r="FY28" s="122">
        <f t="shared" si="17"/>
        <v>1.9090909090909092</v>
      </c>
      <c r="FZ28" s="111">
        <v>4</v>
      </c>
      <c r="GA28" s="111"/>
      <c r="GB28" s="111">
        <v>5</v>
      </c>
      <c r="GC28" s="111"/>
      <c r="GD28" s="111">
        <v>6</v>
      </c>
      <c r="GE28" s="111">
        <v>5</v>
      </c>
      <c r="GF28" s="122">
        <f t="shared" si="18"/>
        <v>3.3333333333333335</v>
      </c>
      <c r="GG28" s="111">
        <v>7</v>
      </c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0.58333333333333337</v>
      </c>
      <c r="GT28" s="111"/>
      <c r="GU28" s="111"/>
      <c r="GV28" s="111"/>
      <c r="GW28" s="123">
        <f t="shared" si="20"/>
        <v>0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5.75" x14ac:dyDescent="0.25">
      <c r="A29" s="92">
        <v>1</v>
      </c>
      <c r="B29" s="153">
        <v>24</v>
      </c>
      <c r="C29" s="202" t="s">
        <v>257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>
        <v>4</v>
      </c>
      <c r="FD29" s="111">
        <v>4</v>
      </c>
      <c r="FE29" s="111">
        <v>4</v>
      </c>
      <c r="FF29" s="111">
        <v>4</v>
      </c>
      <c r="FG29" s="111">
        <v>8</v>
      </c>
      <c r="FH29" s="111">
        <v>6</v>
      </c>
      <c r="FI29" s="111"/>
      <c r="FJ29" s="111">
        <v>5</v>
      </c>
      <c r="FK29" s="111"/>
      <c r="FL29" s="111">
        <v>4</v>
      </c>
      <c r="FM29" s="122">
        <f t="shared" si="16"/>
        <v>3.9</v>
      </c>
      <c r="FN29" s="111">
        <v>4</v>
      </c>
      <c r="FO29" s="111">
        <v>4</v>
      </c>
      <c r="FP29" s="111"/>
      <c r="FQ29" s="111">
        <v>5</v>
      </c>
      <c r="FR29" s="111"/>
      <c r="FS29" s="111">
        <v>4</v>
      </c>
      <c r="FT29" s="111">
        <v>4</v>
      </c>
      <c r="FU29" s="111"/>
      <c r="FV29" s="111"/>
      <c r="FW29" s="111"/>
      <c r="FX29" s="111"/>
      <c r="FY29" s="122">
        <f t="shared" si="17"/>
        <v>1.9090909090909092</v>
      </c>
      <c r="FZ29" s="111">
        <v>4</v>
      </c>
      <c r="GA29" s="111"/>
      <c r="GB29" s="111">
        <v>4</v>
      </c>
      <c r="GC29" s="111"/>
      <c r="GD29" s="111">
        <v>5</v>
      </c>
      <c r="GE29" s="111">
        <v>6</v>
      </c>
      <c r="GF29" s="122">
        <f t="shared" si="18"/>
        <v>3.1666666666666665</v>
      </c>
      <c r="GG29" s="111">
        <v>7</v>
      </c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0.58333333333333337</v>
      </c>
      <c r="GT29" s="111"/>
      <c r="GU29" s="111"/>
      <c r="GV29" s="111"/>
      <c r="GW29" s="123">
        <f t="shared" si="20"/>
        <v>0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92">
        <v>1</v>
      </c>
      <c r="B30" s="153">
        <v>25</v>
      </c>
      <c r="C30" s="202" t="s">
        <v>258</v>
      </c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>
        <v>4</v>
      </c>
      <c r="FD30" s="111">
        <v>4</v>
      </c>
      <c r="FE30" s="111">
        <v>5</v>
      </c>
      <c r="FF30" s="111">
        <v>6</v>
      </c>
      <c r="FG30" s="111">
        <v>8</v>
      </c>
      <c r="FH30" s="111">
        <v>8</v>
      </c>
      <c r="FI30" s="111"/>
      <c r="FJ30" s="111">
        <v>6</v>
      </c>
      <c r="FK30" s="111"/>
      <c r="FL30" s="111">
        <v>5</v>
      </c>
      <c r="FM30" s="122">
        <f t="shared" si="16"/>
        <v>4.5999999999999996</v>
      </c>
      <c r="FN30" s="111">
        <v>5</v>
      </c>
      <c r="FO30" s="111">
        <v>5</v>
      </c>
      <c r="FP30" s="111"/>
      <c r="FQ30" s="111">
        <v>6</v>
      </c>
      <c r="FR30" s="111"/>
      <c r="FS30" s="111">
        <v>4</v>
      </c>
      <c r="FT30" s="111">
        <v>8</v>
      </c>
      <c r="FU30" s="111"/>
      <c r="FV30" s="111"/>
      <c r="FW30" s="111"/>
      <c r="FX30" s="111">
        <v>6</v>
      </c>
      <c r="FY30" s="122">
        <f t="shared" si="17"/>
        <v>3.0909090909090908</v>
      </c>
      <c r="FZ30" s="111">
        <v>6</v>
      </c>
      <c r="GA30" s="111"/>
      <c r="GB30" s="111">
        <v>4</v>
      </c>
      <c r="GC30" s="111"/>
      <c r="GD30" s="111">
        <v>6</v>
      </c>
      <c r="GE30" s="111">
        <v>7</v>
      </c>
      <c r="GF30" s="122">
        <f t="shared" si="18"/>
        <v>3.8333333333333335</v>
      </c>
      <c r="GG30" s="111">
        <v>7</v>
      </c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0.58333333333333337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ht="15.75" x14ac:dyDescent="0.25">
      <c r="A31" s="92">
        <v>1</v>
      </c>
      <c r="B31" s="153">
        <v>26</v>
      </c>
      <c r="C31" s="202" t="s">
        <v>259</v>
      </c>
      <c r="D31" s="159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>
        <v>4</v>
      </c>
      <c r="FD31" s="111">
        <v>4</v>
      </c>
      <c r="FE31" s="111">
        <v>4</v>
      </c>
      <c r="FF31" s="111">
        <v>4</v>
      </c>
      <c r="FG31" s="111">
        <v>8</v>
      </c>
      <c r="FH31" s="111">
        <v>4</v>
      </c>
      <c r="FI31" s="111"/>
      <c r="FJ31" s="111">
        <v>7</v>
      </c>
      <c r="FK31" s="111"/>
      <c r="FL31" s="111">
        <v>4</v>
      </c>
      <c r="FM31" s="122">
        <f t="shared" si="16"/>
        <v>3.9</v>
      </c>
      <c r="FN31" s="111">
        <v>6</v>
      </c>
      <c r="FO31" s="111">
        <v>5</v>
      </c>
      <c r="FP31" s="111"/>
      <c r="FQ31" s="111">
        <v>5</v>
      </c>
      <c r="FR31" s="111"/>
      <c r="FS31" s="111">
        <v>6</v>
      </c>
      <c r="FT31" s="111">
        <v>7</v>
      </c>
      <c r="FU31" s="111"/>
      <c r="FV31" s="111"/>
      <c r="FW31" s="111"/>
      <c r="FX31" s="111">
        <v>5</v>
      </c>
      <c r="FY31" s="122">
        <f t="shared" si="17"/>
        <v>3.0909090909090908</v>
      </c>
      <c r="FZ31" s="111">
        <v>6</v>
      </c>
      <c r="GA31" s="111"/>
      <c r="GB31" s="111">
        <v>4</v>
      </c>
      <c r="GC31" s="111"/>
      <c r="GD31" s="111">
        <v>6</v>
      </c>
      <c r="GE31" s="111">
        <v>8</v>
      </c>
      <c r="GF31" s="122">
        <f t="shared" si="18"/>
        <v>4</v>
      </c>
      <c r="GG31" s="111">
        <v>6</v>
      </c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0.5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ht="15.75" x14ac:dyDescent="0.25">
      <c r="A32" s="92">
        <v>1</v>
      </c>
      <c r="B32" s="153">
        <v>27</v>
      </c>
      <c r="C32" s="202" t="s">
        <v>260</v>
      </c>
      <c r="D32" s="159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>
        <v>4</v>
      </c>
      <c r="FD32" s="111">
        <v>4</v>
      </c>
      <c r="FE32" s="111">
        <v>4</v>
      </c>
      <c r="FF32" s="111">
        <v>4</v>
      </c>
      <c r="FG32" s="111">
        <v>8</v>
      </c>
      <c r="FH32" s="111">
        <v>8</v>
      </c>
      <c r="FI32" s="111"/>
      <c r="FJ32" s="111">
        <v>4</v>
      </c>
      <c r="FK32" s="111"/>
      <c r="FL32" s="111">
        <v>4</v>
      </c>
      <c r="FM32" s="122">
        <f t="shared" si="16"/>
        <v>4</v>
      </c>
      <c r="FN32" s="111">
        <v>6</v>
      </c>
      <c r="FO32" s="111">
        <v>6</v>
      </c>
      <c r="FP32" s="111"/>
      <c r="FQ32" s="111">
        <v>7</v>
      </c>
      <c r="FR32" s="111"/>
      <c r="FS32" s="111">
        <v>4</v>
      </c>
      <c r="FT32" s="111">
        <v>7</v>
      </c>
      <c r="FU32" s="111"/>
      <c r="FV32" s="111"/>
      <c r="FW32" s="111"/>
      <c r="FX32" s="111">
        <v>7</v>
      </c>
      <c r="FY32" s="122">
        <f t="shared" si="17"/>
        <v>3.3636363636363638</v>
      </c>
      <c r="FZ32" s="111">
        <v>5</v>
      </c>
      <c r="GA32" s="111"/>
      <c r="GB32" s="111">
        <v>6</v>
      </c>
      <c r="GC32" s="111"/>
      <c r="GD32" s="111">
        <v>5</v>
      </c>
      <c r="GE32" s="111">
        <v>6</v>
      </c>
      <c r="GF32" s="122">
        <f t="shared" si="18"/>
        <v>3.6666666666666665</v>
      </c>
      <c r="GG32" s="111">
        <v>7</v>
      </c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0.58333333333333337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92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92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92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92">
        <f>SUM(A6:A35)</f>
        <v>27</v>
      </c>
      <c r="B36" s="90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126</v>
      </c>
      <c r="FD36" s="139">
        <f t="shared" si="48"/>
        <v>128</v>
      </c>
      <c r="FE36" s="139">
        <f t="shared" si="48"/>
        <v>131</v>
      </c>
      <c r="FF36" s="139">
        <f t="shared" si="48"/>
        <v>128</v>
      </c>
      <c r="FG36" s="139">
        <f t="shared" si="48"/>
        <v>168</v>
      </c>
      <c r="FH36" s="139">
        <f t="shared" si="48"/>
        <v>162</v>
      </c>
      <c r="FI36" s="139">
        <f t="shared" si="48"/>
        <v>0</v>
      </c>
      <c r="FJ36" s="139">
        <f t="shared" si="48"/>
        <v>145</v>
      </c>
      <c r="FK36" s="139">
        <f t="shared" si="48"/>
        <v>0</v>
      </c>
      <c r="FL36" s="139">
        <f t="shared" si="48"/>
        <v>132</v>
      </c>
      <c r="FM36" s="139">
        <f t="shared" si="48"/>
        <v>112</v>
      </c>
      <c r="FN36" s="139">
        <f t="shared" si="48"/>
        <v>131</v>
      </c>
      <c r="FO36" s="139">
        <f t="shared" si="48"/>
        <v>127</v>
      </c>
      <c r="FP36" s="139">
        <f t="shared" si="48"/>
        <v>0</v>
      </c>
      <c r="FQ36" s="139">
        <f t="shared" si="48"/>
        <v>151</v>
      </c>
      <c r="FR36" s="139">
        <f t="shared" si="48"/>
        <v>0</v>
      </c>
      <c r="FS36" s="139">
        <f t="shared" si="48"/>
        <v>122</v>
      </c>
      <c r="FT36" s="139">
        <f t="shared" si="48"/>
        <v>145</v>
      </c>
      <c r="FU36" s="139">
        <f t="shared" si="48"/>
        <v>0</v>
      </c>
      <c r="FV36" s="139">
        <f t="shared" si="48"/>
        <v>0</v>
      </c>
      <c r="FW36" s="139">
        <f t="shared" si="48"/>
        <v>0</v>
      </c>
      <c r="FX36" s="139">
        <f t="shared" si="48"/>
        <v>132</v>
      </c>
      <c r="FY36" s="139">
        <f t="shared" si="48"/>
        <v>73.454545454545453</v>
      </c>
      <c r="FZ36" s="139">
        <f t="shared" si="48"/>
        <v>134</v>
      </c>
      <c r="GA36" s="139">
        <f t="shared" si="48"/>
        <v>0</v>
      </c>
      <c r="GB36" s="139">
        <f t="shared" si="48"/>
        <v>147</v>
      </c>
      <c r="GC36" s="139">
        <f t="shared" si="48"/>
        <v>0</v>
      </c>
      <c r="GD36" s="139">
        <f t="shared" si="48"/>
        <v>143</v>
      </c>
      <c r="GE36" s="139">
        <f t="shared" si="48"/>
        <v>157</v>
      </c>
      <c r="GF36" s="139">
        <f t="shared" si="48"/>
        <v>96.833333333333343</v>
      </c>
      <c r="GG36" s="139">
        <f t="shared" si="48"/>
        <v>165</v>
      </c>
      <c r="GH36" s="139">
        <f t="shared" si="48"/>
        <v>0</v>
      </c>
      <c r="GI36" s="139">
        <f t="shared" si="48"/>
        <v>0</v>
      </c>
      <c r="GJ36" s="139">
        <f t="shared" si="48"/>
        <v>0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13.750000000000004</v>
      </c>
      <c r="GT36" s="139">
        <f t="shared" si="49"/>
        <v>0</v>
      </c>
      <c r="GU36" s="139">
        <f t="shared" si="49"/>
        <v>0</v>
      </c>
      <c r="GV36" s="139">
        <f t="shared" si="49"/>
        <v>0</v>
      </c>
      <c r="GW36" s="139">
        <f t="shared" si="49"/>
        <v>0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89"/>
      <c r="B37" s="90"/>
      <c r="C37" s="90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4.666666666666667</v>
      </c>
      <c r="FD37" s="128">
        <f t="shared" si="55"/>
        <v>4.7407407407407405</v>
      </c>
      <c r="FE37" s="128">
        <f t="shared" si="55"/>
        <v>4.8518518518518521</v>
      </c>
      <c r="FF37" s="128">
        <f t="shared" si="55"/>
        <v>4.7407407407407405</v>
      </c>
      <c r="FG37" s="128">
        <f t="shared" si="55"/>
        <v>6.2222222222222223</v>
      </c>
      <c r="FH37" s="128">
        <f t="shared" si="55"/>
        <v>6</v>
      </c>
      <c r="FI37" s="128">
        <f t="shared" si="55"/>
        <v>0</v>
      </c>
      <c r="FJ37" s="128">
        <f t="shared" si="55"/>
        <v>5.3703703703703702</v>
      </c>
      <c r="FK37" s="128">
        <f t="shared" si="55"/>
        <v>0</v>
      </c>
      <c r="FL37" s="128">
        <f t="shared" si="55"/>
        <v>4.8888888888888893</v>
      </c>
      <c r="FM37" s="128">
        <f t="shared" si="55"/>
        <v>4.1481481481481479</v>
      </c>
      <c r="FN37" s="128">
        <f t="shared" si="55"/>
        <v>4.8518518518518521</v>
      </c>
      <c r="FO37" s="128">
        <f t="shared" si="55"/>
        <v>4.7037037037037033</v>
      </c>
      <c r="FP37" s="128">
        <f t="shared" si="55"/>
        <v>0</v>
      </c>
      <c r="FQ37" s="128">
        <f t="shared" si="55"/>
        <v>5.5925925925925926</v>
      </c>
      <c r="FR37" s="128">
        <f t="shared" si="55"/>
        <v>0</v>
      </c>
      <c r="FS37" s="128">
        <f t="shared" si="55"/>
        <v>4.5185185185185182</v>
      </c>
      <c r="FT37" s="128">
        <f t="shared" si="55"/>
        <v>5.3703703703703702</v>
      </c>
      <c r="FU37" s="128">
        <f t="shared" si="55"/>
        <v>0</v>
      </c>
      <c r="FV37" s="128">
        <f t="shared" si="55"/>
        <v>0</v>
      </c>
      <c r="FW37" s="128">
        <f t="shared" si="55"/>
        <v>0</v>
      </c>
      <c r="FX37" s="128">
        <f t="shared" si="55"/>
        <v>4.8888888888888893</v>
      </c>
      <c r="FY37" s="128">
        <f t="shared" si="55"/>
        <v>2.7205387205387206</v>
      </c>
      <c r="FZ37" s="128">
        <f t="shared" si="55"/>
        <v>4.9629629629629628</v>
      </c>
      <c r="GA37" s="128">
        <f t="shared" si="55"/>
        <v>0</v>
      </c>
      <c r="GB37" s="128">
        <f t="shared" si="55"/>
        <v>5.4444444444444446</v>
      </c>
      <c r="GC37" s="128">
        <f t="shared" si="55"/>
        <v>0</v>
      </c>
      <c r="GD37" s="128">
        <f t="shared" si="55"/>
        <v>5.2962962962962967</v>
      </c>
      <c r="GE37" s="128">
        <f t="shared" si="55"/>
        <v>5.8148148148148149</v>
      </c>
      <c r="GF37" s="128">
        <f t="shared" si="55"/>
        <v>3.5864197530864201</v>
      </c>
      <c r="GG37" s="128">
        <f t="shared" si="55"/>
        <v>6.1111111111111107</v>
      </c>
      <c r="GH37" s="128">
        <f t="shared" si="55"/>
        <v>0</v>
      </c>
      <c r="GI37" s="128">
        <f t="shared" si="55"/>
        <v>0</v>
      </c>
      <c r="GJ37" s="128">
        <f t="shared" si="55"/>
        <v>0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0.50925925925925941</v>
      </c>
      <c r="GT37" s="128">
        <f t="shared" si="56"/>
        <v>0</v>
      </c>
      <c r="GU37" s="128">
        <f t="shared" si="56"/>
        <v>0</v>
      </c>
      <c r="GV37" s="128">
        <f t="shared" si="56"/>
        <v>0</v>
      </c>
      <c r="GW37" s="128">
        <f t="shared" si="56"/>
        <v>0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4.1481481481481479</v>
      </c>
      <c r="V43" s="151">
        <f>FY37</f>
        <v>2.7205387205387206</v>
      </c>
      <c r="W43" s="151">
        <f>GF37</f>
        <v>3.5864197530864201</v>
      </c>
      <c r="X43" s="151">
        <f>GS37</f>
        <v>0.50925925925925941</v>
      </c>
      <c r="Y43" s="151">
        <f>GW37</f>
        <v>0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2.1928731762065099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4.1481481481481479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2.7205387205387206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3.5864197530864201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0.50925925925925941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0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D65"/>
  <sheetViews>
    <sheetView topLeftCell="A55" zoomScale="70" zoomScaleNormal="70" workbookViewId="0">
      <selection activeCell="FX22" sqref="FX22"/>
    </sheetView>
  </sheetViews>
  <sheetFormatPr defaultRowHeight="15" x14ac:dyDescent="0.25"/>
  <cols>
    <col min="1" max="1" width="3.7109375" customWidth="1"/>
    <col min="2" max="2" width="4.7109375" customWidth="1"/>
    <col min="3" max="3" width="51.42578125" customWidth="1"/>
    <col min="4" max="13" width="4.42578125" customWidth="1"/>
    <col min="14" max="14" width="5.140625" customWidth="1"/>
    <col min="15" max="24" width="4.42578125" customWidth="1"/>
    <col min="25" max="25" width="5.140625" customWidth="1"/>
    <col min="26" max="36" width="4.42578125" customWidth="1"/>
    <col min="37" max="37" width="5.140625" customWidth="1"/>
    <col min="38" max="43" width="4.42578125" customWidth="1"/>
    <col min="44" max="44" width="5.28515625" customWidth="1"/>
    <col min="45" max="56" width="4.42578125" customWidth="1"/>
    <col min="57" max="57" width="5.140625" customWidth="1"/>
    <col min="58" max="60" width="4.42578125" customWidth="1"/>
    <col min="61" max="61" width="5.140625" customWidth="1"/>
    <col min="62" max="72" width="4.42578125" customWidth="1"/>
    <col min="73" max="73" width="5.140625" customWidth="1"/>
    <col min="74" max="84" width="4.42578125" customWidth="1"/>
    <col min="85" max="85" width="5.140625" customWidth="1"/>
    <col min="86" max="91" width="4.42578125" customWidth="1"/>
    <col min="92" max="92" width="5.140625" customWidth="1"/>
    <col min="93" max="104" width="4.42578125" customWidth="1"/>
    <col min="105" max="105" width="5.140625" customWidth="1"/>
    <col min="106" max="108" width="4.42578125" customWidth="1"/>
    <col min="109" max="109" width="5.140625" customWidth="1"/>
    <col min="110" max="120" width="4.42578125" customWidth="1"/>
    <col min="121" max="121" width="5.28515625" customWidth="1"/>
    <col min="122" max="132" width="4.42578125" customWidth="1"/>
    <col min="133" max="133" width="5.140625" customWidth="1"/>
    <col min="134" max="139" width="4.42578125" customWidth="1"/>
    <col min="140" max="140" width="5.140625" customWidth="1"/>
    <col min="141" max="152" width="4.42578125" customWidth="1"/>
    <col min="153" max="153" width="5.140625" customWidth="1"/>
    <col min="154" max="156" width="4.42578125" customWidth="1"/>
    <col min="157" max="157" width="5.140625" customWidth="1"/>
    <col min="158" max="168" width="4.42578125" customWidth="1"/>
    <col min="169" max="169" width="5.140625" customWidth="1"/>
    <col min="170" max="180" width="4.42578125" customWidth="1"/>
    <col min="181" max="181" width="5.140625" customWidth="1"/>
    <col min="182" max="187" width="4.42578125" customWidth="1"/>
    <col min="188" max="188" width="5.140625" customWidth="1"/>
    <col min="189" max="200" width="4.42578125" customWidth="1"/>
    <col min="201" max="201" width="5.140625" customWidth="1"/>
    <col min="202" max="204" width="4.42578125" customWidth="1"/>
    <col min="205" max="205" width="5.140625" customWidth="1"/>
    <col min="206" max="216" width="4.42578125" customWidth="1"/>
    <col min="217" max="217" width="5.140625" customWidth="1"/>
    <col min="218" max="228" width="4.42578125" customWidth="1"/>
    <col min="229" max="229" width="5.140625" customWidth="1"/>
    <col min="230" max="235" width="4.42578125" customWidth="1"/>
    <col min="236" max="236" width="5.140625" customWidth="1"/>
    <col min="237" max="248" width="4.42578125" customWidth="1"/>
    <col min="249" max="249" width="5.140625" customWidth="1"/>
    <col min="250" max="252" width="4.42578125" customWidth="1"/>
    <col min="253" max="253" width="5.140625" customWidth="1"/>
    <col min="254" max="264" width="4.42578125" customWidth="1"/>
    <col min="265" max="265" width="5.140625" customWidth="1"/>
    <col min="266" max="276" width="4.42578125" customWidth="1"/>
    <col min="277" max="277" width="5.140625" customWidth="1"/>
    <col min="278" max="283" width="4.42578125" customWidth="1"/>
    <col min="284" max="284" width="5.140625" customWidth="1"/>
    <col min="285" max="296" width="4.42578125" customWidth="1"/>
    <col min="297" max="297" width="5" customWidth="1"/>
    <col min="298" max="300" width="4.42578125" customWidth="1"/>
    <col min="301" max="301" width="5.140625" customWidth="1"/>
    <col min="302" max="312" width="4.42578125" customWidth="1"/>
    <col min="313" max="313" width="5.140625" customWidth="1"/>
    <col min="314" max="324" width="4.42578125" customWidth="1"/>
    <col min="325" max="325" width="5" customWidth="1"/>
    <col min="326" max="331" width="4.42578125" customWidth="1"/>
    <col min="332" max="332" width="5" customWidth="1"/>
    <col min="333" max="344" width="4.42578125" customWidth="1"/>
    <col min="345" max="345" width="5" customWidth="1"/>
    <col min="346" max="348" width="4.42578125" customWidth="1"/>
    <col min="349" max="349" width="5.140625" customWidth="1"/>
    <col min="350" max="360" width="4.42578125" customWidth="1"/>
    <col min="361" max="361" width="5.140625" customWidth="1"/>
    <col min="362" max="372" width="4.42578125" customWidth="1"/>
    <col min="373" max="373" width="5" customWidth="1"/>
    <col min="374" max="379" width="4.42578125" customWidth="1"/>
    <col min="380" max="380" width="5.140625" customWidth="1"/>
    <col min="381" max="392" width="4.42578125" customWidth="1"/>
    <col min="393" max="393" width="5" customWidth="1"/>
    <col min="394" max="396" width="4.42578125" customWidth="1"/>
    <col min="397" max="397" width="5.140625" customWidth="1"/>
    <col min="398" max="408" width="4.42578125" customWidth="1"/>
    <col min="409" max="409" width="5.140625" customWidth="1"/>
    <col min="410" max="420" width="4.42578125" customWidth="1"/>
    <col min="421" max="421" width="5.140625" customWidth="1"/>
    <col min="422" max="427" width="4.42578125" customWidth="1"/>
    <col min="428" max="428" width="5" customWidth="1"/>
    <col min="429" max="440" width="4.42578125" customWidth="1"/>
    <col min="441" max="441" width="5" customWidth="1"/>
    <col min="442" max="444" width="4.42578125" customWidth="1"/>
    <col min="445" max="445" width="5" customWidth="1"/>
    <col min="446" max="446" width="4.42578125" customWidth="1"/>
  </cols>
  <sheetData>
    <row r="1" spans="1:446" ht="18.75" thickBot="1" x14ac:dyDescent="0.3">
      <c r="A1" s="85"/>
      <c r="B1" s="85"/>
      <c r="C1" s="188" t="s">
        <v>0</v>
      </c>
      <c r="D1" s="237" t="s">
        <v>760</v>
      </c>
      <c r="E1" s="238"/>
      <c r="F1" s="238"/>
      <c r="G1" s="121"/>
      <c r="H1" s="121"/>
      <c r="I1" s="121"/>
      <c r="J1" s="121"/>
      <c r="K1" s="121"/>
      <c r="L1" s="121"/>
      <c r="M1" s="121"/>
      <c r="N1" s="121"/>
      <c r="O1" s="85"/>
      <c r="P1" s="85"/>
      <c r="Q1" s="85"/>
      <c r="R1" s="85"/>
      <c r="S1" s="85"/>
      <c r="T1" s="85"/>
      <c r="U1" s="85"/>
      <c r="V1" s="85"/>
      <c r="W1" s="227"/>
      <c r="X1" s="227"/>
      <c r="Y1" s="227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446" ht="18.75" thickBot="1" x14ac:dyDescent="0.3">
      <c r="A2" s="109"/>
      <c r="B2" s="109"/>
      <c r="C2" s="121"/>
      <c r="D2" s="254" t="s">
        <v>47</v>
      </c>
      <c r="E2" s="255"/>
      <c r="F2" s="255"/>
      <c r="G2" s="255"/>
      <c r="H2" s="255"/>
      <c r="I2" s="255"/>
      <c r="J2" s="255"/>
      <c r="K2" s="255"/>
      <c r="L2" s="255"/>
      <c r="M2" s="255"/>
      <c r="N2" s="256"/>
      <c r="O2" s="234" t="s">
        <v>48</v>
      </c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133"/>
      <c r="BK2" s="235" t="s">
        <v>49</v>
      </c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133"/>
      <c r="DG2" s="246" t="s">
        <v>50</v>
      </c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134"/>
      <c r="FC2" s="246" t="s">
        <v>51</v>
      </c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134"/>
      <c r="GY2" s="247" t="s">
        <v>52</v>
      </c>
      <c r="GZ2" s="247"/>
      <c r="HA2" s="247"/>
      <c r="HB2" s="247"/>
      <c r="HC2" s="247"/>
      <c r="HD2" s="247"/>
      <c r="HE2" s="247"/>
      <c r="HF2" s="247"/>
      <c r="HG2" s="247"/>
      <c r="HH2" s="247"/>
      <c r="HI2" s="247"/>
      <c r="HJ2" s="247"/>
      <c r="HK2" s="247"/>
      <c r="HL2" s="247"/>
      <c r="HM2" s="247"/>
      <c r="HN2" s="247"/>
      <c r="HO2" s="247"/>
      <c r="HP2" s="247"/>
      <c r="HQ2" s="247"/>
      <c r="HR2" s="247"/>
      <c r="HS2" s="247"/>
      <c r="HT2" s="247"/>
      <c r="HU2" s="247"/>
      <c r="HV2" s="247"/>
      <c r="HW2" s="247"/>
      <c r="HX2" s="247"/>
      <c r="HY2" s="247"/>
      <c r="HZ2" s="247"/>
      <c r="IA2" s="247"/>
      <c r="IB2" s="247"/>
      <c r="IC2" s="247"/>
      <c r="ID2" s="247"/>
      <c r="IE2" s="247"/>
      <c r="IF2" s="247"/>
      <c r="IG2" s="247"/>
      <c r="IH2" s="247"/>
      <c r="II2" s="247"/>
      <c r="IJ2" s="247"/>
      <c r="IK2" s="247"/>
      <c r="IL2" s="247"/>
      <c r="IM2" s="247"/>
      <c r="IN2" s="247"/>
      <c r="IO2" s="247"/>
      <c r="IP2" s="247"/>
      <c r="IQ2" s="247"/>
      <c r="IR2" s="247"/>
      <c r="IS2" s="247"/>
      <c r="IT2" s="135"/>
      <c r="IU2" s="247" t="s">
        <v>53</v>
      </c>
      <c r="IV2" s="247"/>
      <c r="IW2" s="247"/>
      <c r="IX2" s="247"/>
      <c r="IY2" s="247"/>
      <c r="IZ2" s="247"/>
      <c r="JA2" s="247"/>
      <c r="JB2" s="247"/>
      <c r="JC2" s="247"/>
      <c r="JD2" s="247"/>
      <c r="JE2" s="247"/>
      <c r="JF2" s="247"/>
      <c r="JG2" s="247"/>
      <c r="JH2" s="247"/>
      <c r="JI2" s="247"/>
      <c r="JJ2" s="247"/>
      <c r="JK2" s="247"/>
      <c r="JL2" s="247"/>
      <c r="JM2" s="247"/>
      <c r="JN2" s="247"/>
      <c r="JO2" s="247"/>
      <c r="JP2" s="247"/>
      <c r="JQ2" s="247"/>
      <c r="JR2" s="247"/>
      <c r="JS2" s="247"/>
      <c r="JT2" s="247"/>
      <c r="JU2" s="247"/>
      <c r="JV2" s="247"/>
      <c r="JW2" s="247"/>
      <c r="JX2" s="247"/>
      <c r="JY2" s="247"/>
      <c r="JZ2" s="247"/>
      <c r="KA2" s="247"/>
      <c r="KB2" s="247"/>
      <c r="KC2" s="247"/>
      <c r="KD2" s="247"/>
      <c r="KE2" s="247"/>
      <c r="KF2" s="247"/>
      <c r="KG2" s="247"/>
      <c r="KH2" s="247"/>
      <c r="KI2" s="247"/>
      <c r="KJ2" s="247"/>
      <c r="KK2" s="247"/>
      <c r="KL2" s="247"/>
      <c r="KM2" s="247"/>
      <c r="KN2" s="247"/>
      <c r="KO2" s="247"/>
      <c r="KP2" s="135"/>
      <c r="KQ2" s="248" t="s">
        <v>54</v>
      </c>
      <c r="KR2" s="248"/>
      <c r="KS2" s="248"/>
      <c r="KT2" s="248"/>
      <c r="KU2" s="248"/>
      <c r="KV2" s="248"/>
      <c r="KW2" s="248"/>
      <c r="KX2" s="248"/>
      <c r="KY2" s="248"/>
      <c r="KZ2" s="248"/>
      <c r="LA2" s="248"/>
      <c r="LB2" s="248"/>
      <c r="LC2" s="248"/>
      <c r="LD2" s="248"/>
      <c r="LE2" s="248"/>
      <c r="LF2" s="248"/>
      <c r="LG2" s="248"/>
      <c r="LH2" s="248"/>
      <c r="LI2" s="248"/>
      <c r="LJ2" s="248"/>
      <c r="LK2" s="248"/>
      <c r="LL2" s="248"/>
      <c r="LM2" s="248"/>
      <c r="LN2" s="248"/>
      <c r="LO2" s="248"/>
      <c r="LP2" s="248"/>
      <c r="LQ2" s="248"/>
      <c r="LR2" s="248"/>
      <c r="LS2" s="248"/>
      <c r="LT2" s="248"/>
      <c r="LU2" s="248"/>
      <c r="LV2" s="248"/>
      <c r="LW2" s="248"/>
      <c r="LX2" s="248"/>
      <c r="LY2" s="248"/>
      <c r="LZ2" s="248"/>
      <c r="MA2" s="248"/>
      <c r="MB2" s="248"/>
      <c r="MC2" s="248"/>
      <c r="MD2" s="248"/>
      <c r="ME2" s="248"/>
      <c r="MF2" s="248"/>
      <c r="MG2" s="248"/>
      <c r="MH2" s="248"/>
      <c r="MI2" s="248"/>
      <c r="MJ2" s="248"/>
      <c r="MK2" s="248"/>
      <c r="ML2" s="136"/>
      <c r="MM2" s="248" t="s">
        <v>55</v>
      </c>
      <c r="MN2" s="248"/>
      <c r="MO2" s="248"/>
      <c r="MP2" s="248"/>
      <c r="MQ2" s="248"/>
      <c r="MR2" s="248"/>
      <c r="MS2" s="248"/>
      <c r="MT2" s="248"/>
      <c r="MU2" s="248"/>
      <c r="MV2" s="248"/>
      <c r="MW2" s="248"/>
      <c r="MX2" s="248"/>
      <c r="MY2" s="248"/>
      <c r="MZ2" s="248"/>
      <c r="NA2" s="248"/>
      <c r="NB2" s="248"/>
      <c r="NC2" s="248"/>
      <c r="ND2" s="248"/>
      <c r="NE2" s="248"/>
      <c r="NF2" s="248"/>
      <c r="NG2" s="248"/>
      <c r="NH2" s="248"/>
      <c r="NI2" s="248"/>
      <c r="NJ2" s="248"/>
      <c r="NK2" s="248"/>
      <c r="NL2" s="248"/>
      <c r="NM2" s="248"/>
      <c r="NN2" s="248"/>
      <c r="NO2" s="248"/>
      <c r="NP2" s="248"/>
      <c r="NQ2" s="248"/>
      <c r="NR2" s="248"/>
      <c r="NS2" s="248"/>
      <c r="NT2" s="248"/>
      <c r="NU2" s="248"/>
      <c r="NV2" s="248"/>
      <c r="NW2" s="248"/>
      <c r="NX2" s="248"/>
      <c r="NY2" s="248"/>
      <c r="NZ2" s="248"/>
      <c r="OA2" s="248"/>
      <c r="OB2" s="248"/>
      <c r="OC2" s="248"/>
      <c r="OD2" s="248"/>
      <c r="OE2" s="248"/>
      <c r="OF2" s="248"/>
      <c r="OG2" s="248"/>
      <c r="OH2" s="136"/>
      <c r="OI2" s="249" t="s">
        <v>56</v>
      </c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137"/>
    </row>
    <row r="3" spans="1:446" x14ac:dyDescent="0.25">
      <c r="A3" s="239"/>
      <c r="B3" s="241" t="s">
        <v>1</v>
      </c>
      <c r="C3" s="85"/>
      <c r="D3" s="110">
        <v>1</v>
      </c>
      <c r="E3" s="171">
        <v>1</v>
      </c>
      <c r="F3" s="169">
        <v>1</v>
      </c>
      <c r="G3" s="169">
        <v>1</v>
      </c>
      <c r="H3" s="169">
        <v>1</v>
      </c>
      <c r="I3" s="169">
        <v>1</v>
      </c>
      <c r="J3" s="169">
        <v>1</v>
      </c>
      <c r="K3" s="169">
        <v>1</v>
      </c>
      <c r="L3" s="169">
        <v>1</v>
      </c>
      <c r="M3" s="169">
        <v>1</v>
      </c>
      <c r="N3" s="170">
        <f>SUM(D3:M3)</f>
        <v>10</v>
      </c>
      <c r="O3" s="129">
        <v>1</v>
      </c>
      <c r="P3" s="130">
        <v>1</v>
      </c>
      <c r="Q3" s="130">
        <v>1</v>
      </c>
      <c r="R3" s="130">
        <v>1</v>
      </c>
      <c r="S3" s="130">
        <v>1</v>
      </c>
      <c r="T3" s="130">
        <v>1</v>
      </c>
      <c r="U3" s="130">
        <v>1</v>
      </c>
      <c r="V3" s="130">
        <v>1</v>
      </c>
      <c r="W3" s="130">
        <v>1</v>
      </c>
      <c r="X3" s="130">
        <v>1</v>
      </c>
      <c r="Y3" s="131">
        <f>SUM(O3:X3)</f>
        <v>10</v>
      </c>
      <c r="Z3" s="130">
        <v>1</v>
      </c>
      <c r="AA3" s="130">
        <v>1</v>
      </c>
      <c r="AB3" s="130">
        <v>1</v>
      </c>
      <c r="AC3" s="130">
        <v>1</v>
      </c>
      <c r="AD3" s="130">
        <v>1</v>
      </c>
      <c r="AE3" s="130">
        <v>1</v>
      </c>
      <c r="AF3" s="130">
        <v>1</v>
      </c>
      <c r="AG3" s="130">
        <v>1</v>
      </c>
      <c r="AH3" s="130">
        <v>1</v>
      </c>
      <c r="AI3" s="130">
        <v>1</v>
      </c>
      <c r="AJ3" s="130">
        <v>1</v>
      </c>
      <c r="AK3" s="131">
        <f>SUM(Z3:AJ3)</f>
        <v>11</v>
      </c>
      <c r="AL3" s="130">
        <v>1</v>
      </c>
      <c r="AM3" s="130">
        <v>1</v>
      </c>
      <c r="AN3" s="130">
        <v>1</v>
      </c>
      <c r="AO3" s="130">
        <v>1</v>
      </c>
      <c r="AP3" s="130">
        <v>1</v>
      </c>
      <c r="AQ3" s="130">
        <v>1</v>
      </c>
      <c r="AR3" s="131">
        <f>SUM(AL3:AQ3)</f>
        <v>6</v>
      </c>
      <c r="AS3" s="130">
        <v>1</v>
      </c>
      <c r="AT3" s="130">
        <v>1</v>
      </c>
      <c r="AU3" s="130">
        <v>1</v>
      </c>
      <c r="AV3" s="130">
        <v>1</v>
      </c>
      <c r="AW3" s="130">
        <v>1</v>
      </c>
      <c r="AX3" s="130">
        <v>1</v>
      </c>
      <c r="AY3" s="130">
        <v>1</v>
      </c>
      <c r="AZ3" s="130">
        <v>1</v>
      </c>
      <c r="BA3" s="130">
        <v>1</v>
      </c>
      <c r="BB3" s="130">
        <v>1</v>
      </c>
      <c r="BC3" s="130">
        <v>1</v>
      </c>
      <c r="BD3" s="130">
        <v>1</v>
      </c>
      <c r="BE3" s="131">
        <f>SUM(AS3:BD3)</f>
        <v>12</v>
      </c>
      <c r="BF3" s="130">
        <v>1</v>
      </c>
      <c r="BG3" s="130">
        <v>1</v>
      </c>
      <c r="BH3" s="130">
        <v>1</v>
      </c>
      <c r="BI3" s="131">
        <f>SUM(BF3:BH3)</f>
        <v>3</v>
      </c>
      <c r="BJ3" s="130">
        <f>Y3+AK3+AR3+BE3+BI3</f>
        <v>42</v>
      </c>
      <c r="BK3" s="130">
        <v>1</v>
      </c>
      <c r="BL3" s="130">
        <v>1</v>
      </c>
      <c r="BM3" s="130">
        <v>1</v>
      </c>
      <c r="BN3" s="130">
        <v>1</v>
      </c>
      <c r="BO3" s="130">
        <v>1</v>
      </c>
      <c r="BP3" s="130">
        <v>1</v>
      </c>
      <c r="BQ3" s="130">
        <v>1</v>
      </c>
      <c r="BR3" s="130">
        <v>1</v>
      </c>
      <c r="BS3" s="130">
        <v>1</v>
      </c>
      <c r="BT3" s="130">
        <v>1</v>
      </c>
      <c r="BU3" s="131">
        <f>SUM(BK3:BT3)</f>
        <v>10</v>
      </c>
      <c r="BV3" s="130">
        <v>1</v>
      </c>
      <c r="BW3" s="130">
        <v>1</v>
      </c>
      <c r="BX3" s="130">
        <v>1</v>
      </c>
      <c r="BY3" s="130">
        <v>1</v>
      </c>
      <c r="BZ3" s="130">
        <v>1</v>
      </c>
      <c r="CA3" s="130">
        <v>1</v>
      </c>
      <c r="CB3" s="130">
        <v>1</v>
      </c>
      <c r="CC3" s="130">
        <v>1</v>
      </c>
      <c r="CD3" s="130">
        <v>1</v>
      </c>
      <c r="CE3" s="130">
        <v>1</v>
      </c>
      <c r="CF3" s="130">
        <v>1</v>
      </c>
      <c r="CG3" s="131">
        <f>SUM(BV3:CF3)</f>
        <v>11</v>
      </c>
      <c r="CH3" s="130">
        <v>1</v>
      </c>
      <c r="CI3" s="130">
        <v>1</v>
      </c>
      <c r="CJ3" s="130">
        <v>1</v>
      </c>
      <c r="CK3" s="130">
        <v>1</v>
      </c>
      <c r="CL3" s="130">
        <v>1</v>
      </c>
      <c r="CM3" s="130">
        <v>1</v>
      </c>
      <c r="CN3" s="131">
        <f>SUM(CH3:CM3)</f>
        <v>6</v>
      </c>
      <c r="CO3" s="130">
        <v>1</v>
      </c>
      <c r="CP3" s="130">
        <v>1</v>
      </c>
      <c r="CQ3" s="130">
        <v>1</v>
      </c>
      <c r="CR3" s="130">
        <v>1</v>
      </c>
      <c r="CS3" s="130">
        <v>1</v>
      </c>
      <c r="CT3" s="130">
        <v>1</v>
      </c>
      <c r="CU3" s="130">
        <v>1</v>
      </c>
      <c r="CV3" s="130">
        <v>1</v>
      </c>
      <c r="CW3" s="130">
        <v>1</v>
      </c>
      <c r="CX3" s="130">
        <v>1</v>
      </c>
      <c r="CY3" s="130">
        <v>1</v>
      </c>
      <c r="CZ3" s="130">
        <v>1</v>
      </c>
      <c r="DA3" s="131">
        <f>SUM(CO3:CZ3)</f>
        <v>12</v>
      </c>
      <c r="DB3" s="130">
        <v>1</v>
      </c>
      <c r="DC3" s="130">
        <v>1</v>
      </c>
      <c r="DD3" s="130">
        <v>1</v>
      </c>
      <c r="DE3" s="131">
        <f>SUM(DB3:DD3)</f>
        <v>3</v>
      </c>
      <c r="DF3" s="132">
        <f>BU3+CG3+CN3+DA3+DE3</f>
        <v>42</v>
      </c>
      <c r="DG3" s="130">
        <v>1</v>
      </c>
      <c r="DH3" s="130">
        <v>1</v>
      </c>
      <c r="DI3" s="130">
        <v>1</v>
      </c>
      <c r="DJ3" s="130">
        <v>1</v>
      </c>
      <c r="DK3" s="130">
        <v>1</v>
      </c>
      <c r="DL3" s="130">
        <v>1</v>
      </c>
      <c r="DM3" s="130">
        <v>1</v>
      </c>
      <c r="DN3" s="130">
        <v>1</v>
      </c>
      <c r="DO3" s="130">
        <v>1</v>
      </c>
      <c r="DP3" s="130">
        <v>1</v>
      </c>
      <c r="DQ3" s="131">
        <f>SUM(DG3:DP3)</f>
        <v>10</v>
      </c>
      <c r="DR3" s="130">
        <v>1</v>
      </c>
      <c r="DS3" s="130">
        <v>1</v>
      </c>
      <c r="DT3" s="130">
        <v>1</v>
      </c>
      <c r="DU3" s="130">
        <v>1</v>
      </c>
      <c r="DV3" s="130">
        <v>1</v>
      </c>
      <c r="DW3" s="130">
        <v>1</v>
      </c>
      <c r="DX3" s="130">
        <v>1</v>
      </c>
      <c r="DY3" s="130">
        <v>1</v>
      </c>
      <c r="DZ3" s="130">
        <v>1</v>
      </c>
      <c r="EA3" s="130">
        <v>1</v>
      </c>
      <c r="EB3" s="130">
        <v>1</v>
      </c>
      <c r="EC3" s="131">
        <f>SUM(DR3:EB3)</f>
        <v>11</v>
      </c>
      <c r="ED3" s="130">
        <v>1</v>
      </c>
      <c r="EE3" s="130">
        <v>1</v>
      </c>
      <c r="EF3" s="130">
        <v>1</v>
      </c>
      <c r="EG3" s="130">
        <v>1</v>
      </c>
      <c r="EH3" s="130">
        <v>1</v>
      </c>
      <c r="EI3" s="130">
        <v>1</v>
      </c>
      <c r="EJ3" s="131">
        <f>SUM(ED3:EI3)</f>
        <v>6</v>
      </c>
      <c r="EK3" s="130">
        <v>1</v>
      </c>
      <c r="EL3" s="130">
        <v>1</v>
      </c>
      <c r="EM3" s="130">
        <v>1</v>
      </c>
      <c r="EN3" s="130">
        <v>1</v>
      </c>
      <c r="EO3" s="130">
        <v>1</v>
      </c>
      <c r="EP3" s="130">
        <v>1</v>
      </c>
      <c r="EQ3" s="130">
        <v>1</v>
      </c>
      <c r="ER3" s="130">
        <v>1</v>
      </c>
      <c r="ES3" s="130">
        <v>1</v>
      </c>
      <c r="ET3" s="130">
        <v>1</v>
      </c>
      <c r="EU3" s="130">
        <v>1</v>
      </c>
      <c r="EV3" s="130">
        <v>1</v>
      </c>
      <c r="EW3" s="131">
        <f>SUM(EK3:EV3)</f>
        <v>12</v>
      </c>
      <c r="EX3" s="130">
        <v>1</v>
      </c>
      <c r="EY3" s="130">
        <v>1</v>
      </c>
      <c r="EZ3" s="130">
        <v>1</v>
      </c>
      <c r="FA3" s="131">
        <f>SUM(EX3:EZ3)</f>
        <v>3</v>
      </c>
      <c r="FB3" s="132">
        <f>DQ3+EC3+EJ3+EW3+FA3</f>
        <v>42</v>
      </c>
      <c r="FC3" s="130">
        <v>1</v>
      </c>
      <c r="FD3" s="130">
        <v>1</v>
      </c>
      <c r="FE3" s="130"/>
      <c r="FF3" s="130">
        <v>1</v>
      </c>
      <c r="FG3" s="130">
        <v>1</v>
      </c>
      <c r="FH3" s="130">
        <v>1</v>
      </c>
      <c r="FI3" s="130">
        <v>1</v>
      </c>
      <c r="FJ3" s="130">
        <v>1</v>
      </c>
      <c r="FK3" s="130"/>
      <c r="FL3" s="130">
        <v>1</v>
      </c>
      <c r="FM3" s="131">
        <f>SUM(FC3:FL3)</f>
        <v>8</v>
      </c>
      <c r="FN3" s="130">
        <v>1</v>
      </c>
      <c r="FO3" s="130">
        <v>1</v>
      </c>
      <c r="FP3" s="130"/>
      <c r="FQ3" s="130">
        <v>1</v>
      </c>
      <c r="FR3" s="130"/>
      <c r="FS3" s="130">
        <v>1</v>
      </c>
      <c r="FT3" s="130">
        <v>1</v>
      </c>
      <c r="FU3" s="130"/>
      <c r="FV3" s="130"/>
      <c r="FW3" s="130">
        <v>1</v>
      </c>
      <c r="FX3" s="130">
        <v>1</v>
      </c>
      <c r="FY3" s="131">
        <f>SUM(FN3:FX3)</f>
        <v>7</v>
      </c>
      <c r="FZ3" s="130">
        <v>1</v>
      </c>
      <c r="GA3" s="130"/>
      <c r="GB3" s="130">
        <v>1</v>
      </c>
      <c r="GC3" s="130"/>
      <c r="GD3" s="130"/>
      <c r="GE3" s="130"/>
      <c r="GF3" s="131">
        <f>SUM(FZ3:GE3)</f>
        <v>2</v>
      </c>
      <c r="GG3" s="130">
        <v>1</v>
      </c>
      <c r="GH3" s="130">
        <v>1</v>
      </c>
      <c r="GI3" s="130">
        <v>1</v>
      </c>
      <c r="GJ3" s="130">
        <v>1</v>
      </c>
      <c r="GK3" s="130"/>
      <c r="GL3" s="130"/>
      <c r="GM3" s="130"/>
      <c r="GN3" s="130"/>
      <c r="GO3" s="130"/>
      <c r="GP3" s="130"/>
      <c r="GQ3" s="130"/>
      <c r="GR3" s="130"/>
      <c r="GS3" s="131">
        <f>SUM(GG3:GR3)</f>
        <v>4</v>
      </c>
      <c r="GT3" s="130">
        <v>1</v>
      </c>
      <c r="GU3" s="130">
        <v>1</v>
      </c>
      <c r="GV3" s="130">
        <v>1</v>
      </c>
      <c r="GW3" s="131">
        <f>SUM(GT3:GV3)</f>
        <v>3</v>
      </c>
      <c r="GX3" s="132">
        <f>FM3+FY3+GF3+GS3+GW3</f>
        <v>24</v>
      </c>
      <c r="GY3" s="130">
        <v>1</v>
      </c>
      <c r="GZ3" s="130">
        <v>1</v>
      </c>
      <c r="HA3" s="130">
        <v>1</v>
      </c>
      <c r="HB3" s="130">
        <v>1</v>
      </c>
      <c r="HC3" s="130">
        <v>1</v>
      </c>
      <c r="HD3" s="130">
        <v>1</v>
      </c>
      <c r="HE3" s="130">
        <v>1</v>
      </c>
      <c r="HF3" s="130">
        <v>1</v>
      </c>
      <c r="HG3" s="130">
        <v>1</v>
      </c>
      <c r="HH3" s="130">
        <v>1</v>
      </c>
      <c r="HI3" s="131">
        <f>SUM(GY3:HH3)</f>
        <v>10</v>
      </c>
      <c r="HJ3" s="130">
        <v>1</v>
      </c>
      <c r="HK3" s="130">
        <v>1</v>
      </c>
      <c r="HL3" s="130">
        <v>1</v>
      </c>
      <c r="HM3" s="130">
        <v>1</v>
      </c>
      <c r="HN3" s="130">
        <v>1</v>
      </c>
      <c r="HO3" s="130">
        <v>1</v>
      </c>
      <c r="HP3" s="130">
        <v>1</v>
      </c>
      <c r="HQ3" s="130">
        <v>1</v>
      </c>
      <c r="HR3" s="130">
        <v>1</v>
      </c>
      <c r="HS3" s="130">
        <v>1</v>
      </c>
      <c r="HT3" s="130">
        <v>1</v>
      </c>
      <c r="HU3" s="131">
        <f>SUM(HJ3:HT3)</f>
        <v>11</v>
      </c>
      <c r="HV3" s="130">
        <v>1</v>
      </c>
      <c r="HW3" s="130">
        <v>1</v>
      </c>
      <c r="HX3" s="130">
        <v>1</v>
      </c>
      <c r="HY3" s="130">
        <v>1</v>
      </c>
      <c r="HZ3" s="130">
        <v>1</v>
      </c>
      <c r="IA3" s="130">
        <v>1</v>
      </c>
      <c r="IB3" s="131">
        <f>SUM(HV3:IA3)</f>
        <v>6</v>
      </c>
      <c r="IC3" s="130">
        <v>1</v>
      </c>
      <c r="ID3" s="130">
        <v>1</v>
      </c>
      <c r="IE3" s="130">
        <v>1</v>
      </c>
      <c r="IF3" s="130">
        <v>1</v>
      </c>
      <c r="IG3" s="130">
        <v>1</v>
      </c>
      <c r="IH3" s="130">
        <v>1</v>
      </c>
      <c r="II3" s="130">
        <v>1</v>
      </c>
      <c r="IJ3" s="130">
        <v>1</v>
      </c>
      <c r="IK3" s="130">
        <v>1</v>
      </c>
      <c r="IL3" s="130">
        <v>1</v>
      </c>
      <c r="IM3" s="130">
        <v>1</v>
      </c>
      <c r="IN3" s="130">
        <v>1</v>
      </c>
      <c r="IO3" s="131">
        <f>SUM(IC3:IN3)</f>
        <v>12</v>
      </c>
      <c r="IP3" s="130">
        <v>1</v>
      </c>
      <c r="IQ3" s="130">
        <v>1</v>
      </c>
      <c r="IR3" s="130">
        <v>1</v>
      </c>
      <c r="IS3" s="131">
        <f>SUM(IP3:IR3)</f>
        <v>3</v>
      </c>
      <c r="IT3" s="132">
        <f>HI3+HU3+IB3+IO3+IS3</f>
        <v>42</v>
      </c>
      <c r="IU3" s="130">
        <v>1</v>
      </c>
      <c r="IV3" s="130">
        <v>1</v>
      </c>
      <c r="IW3" s="130">
        <v>1</v>
      </c>
      <c r="IX3" s="130">
        <v>1</v>
      </c>
      <c r="IY3" s="130">
        <v>1</v>
      </c>
      <c r="IZ3" s="130">
        <v>1</v>
      </c>
      <c r="JA3" s="130">
        <v>1</v>
      </c>
      <c r="JB3" s="130">
        <v>1</v>
      </c>
      <c r="JC3" s="130">
        <v>1</v>
      </c>
      <c r="JD3" s="130">
        <v>1</v>
      </c>
      <c r="JE3" s="131">
        <f>SUM(IU3:JD3)</f>
        <v>10</v>
      </c>
      <c r="JF3" s="130">
        <v>1</v>
      </c>
      <c r="JG3" s="130">
        <v>1</v>
      </c>
      <c r="JH3" s="130">
        <v>1</v>
      </c>
      <c r="JI3" s="130">
        <v>1</v>
      </c>
      <c r="JJ3" s="130">
        <v>1</v>
      </c>
      <c r="JK3" s="130">
        <v>1</v>
      </c>
      <c r="JL3" s="130">
        <v>1</v>
      </c>
      <c r="JM3" s="130">
        <v>1</v>
      </c>
      <c r="JN3" s="130">
        <v>1</v>
      </c>
      <c r="JO3" s="130">
        <v>1</v>
      </c>
      <c r="JP3" s="130">
        <v>1</v>
      </c>
      <c r="JQ3" s="131">
        <f>SUM(JF3:JP3)</f>
        <v>11</v>
      </c>
      <c r="JR3" s="130">
        <v>1</v>
      </c>
      <c r="JS3" s="130">
        <v>1</v>
      </c>
      <c r="JT3" s="130">
        <v>1</v>
      </c>
      <c r="JU3" s="130">
        <v>1</v>
      </c>
      <c r="JV3" s="130">
        <v>1</v>
      </c>
      <c r="JW3" s="130">
        <v>1</v>
      </c>
      <c r="JX3" s="131">
        <f>SUM(JR3:JW3)</f>
        <v>6</v>
      </c>
      <c r="JY3" s="130">
        <v>1</v>
      </c>
      <c r="JZ3" s="130">
        <v>1</v>
      </c>
      <c r="KA3" s="130">
        <v>1</v>
      </c>
      <c r="KB3" s="130">
        <v>1</v>
      </c>
      <c r="KC3" s="130">
        <v>1</v>
      </c>
      <c r="KD3" s="130">
        <v>1</v>
      </c>
      <c r="KE3" s="130">
        <v>1</v>
      </c>
      <c r="KF3" s="130">
        <v>1</v>
      </c>
      <c r="KG3" s="130">
        <v>1</v>
      </c>
      <c r="KH3" s="130">
        <v>1</v>
      </c>
      <c r="KI3" s="130">
        <v>1</v>
      </c>
      <c r="KJ3" s="130">
        <v>1</v>
      </c>
      <c r="KK3" s="131">
        <f>SUM(JY3:KJ3)</f>
        <v>12</v>
      </c>
      <c r="KL3" s="130">
        <v>1</v>
      </c>
      <c r="KM3" s="130">
        <v>1</v>
      </c>
      <c r="KN3" s="130">
        <v>1</v>
      </c>
      <c r="KO3" s="131">
        <f>SUM(KL3:KN3)</f>
        <v>3</v>
      </c>
      <c r="KP3" s="132">
        <f>JE3+JQ3+JX3+KK3+KO3</f>
        <v>42</v>
      </c>
      <c r="KQ3" s="130">
        <v>1</v>
      </c>
      <c r="KR3" s="130">
        <v>1</v>
      </c>
      <c r="KS3" s="130">
        <v>1</v>
      </c>
      <c r="KT3" s="130">
        <v>1</v>
      </c>
      <c r="KU3" s="130">
        <v>1</v>
      </c>
      <c r="KV3" s="130">
        <v>1</v>
      </c>
      <c r="KW3" s="130">
        <v>1</v>
      </c>
      <c r="KX3" s="130">
        <v>1</v>
      </c>
      <c r="KY3" s="130">
        <v>1</v>
      </c>
      <c r="KZ3" s="130">
        <v>1</v>
      </c>
      <c r="LA3" s="131">
        <f>SUM(KQ3:KZ3)</f>
        <v>10</v>
      </c>
      <c r="LB3" s="130">
        <v>1</v>
      </c>
      <c r="LC3" s="130">
        <v>1</v>
      </c>
      <c r="LD3" s="130">
        <v>1</v>
      </c>
      <c r="LE3" s="130">
        <v>1</v>
      </c>
      <c r="LF3" s="130">
        <v>1</v>
      </c>
      <c r="LG3" s="130">
        <v>1</v>
      </c>
      <c r="LH3" s="130">
        <v>1</v>
      </c>
      <c r="LI3" s="130">
        <v>1</v>
      </c>
      <c r="LJ3" s="130">
        <v>1</v>
      </c>
      <c r="LK3" s="130">
        <v>1</v>
      </c>
      <c r="LL3" s="130">
        <v>1</v>
      </c>
      <c r="LM3" s="131">
        <f>SUM(LB3:LL3)</f>
        <v>11</v>
      </c>
      <c r="LN3" s="130">
        <v>1</v>
      </c>
      <c r="LO3" s="130">
        <v>1</v>
      </c>
      <c r="LP3" s="130">
        <v>1</v>
      </c>
      <c r="LQ3" s="130">
        <v>1</v>
      </c>
      <c r="LR3" s="130">
        <v>1</v>
      </c>
      <c r="LS3" s="130">
        <v>1</v>
      </c>
      <c r="LT3" s="131">
        <f>SUM(LN3:LS3)</f>
        <v>6</v>
      </c>
      <c r="LU3" s="130">
        <v>1</v>
      </c>
      <c r="LV3" s="130">
        <v>1</v>
      </c>
      <c r="LW3" s="130">
        <v>1</v>
      </c>
      <c r="LX3" s="130">
        <v>1</v>
      </c>
      <c r="LY3" s="130">
        <v>1</v>
      </c>
      <c r="LZ3" s="130">
        <v>1</v>
      </c>
      <c r="MA3" s="130">
        <v>1</v>
      </c>
      <c r="MB3" s="130">
        <v>1</v>
      </c>
      <c r="MC3" s="130">
        <v>1</v>
      </c>
      <c r="MD3" s="130">
        <v>1</v>
      </c>
      <c r="ME3" s="130">
        <v>1</v>
      </c>
      <c r="MF3" s="130">
        <v>1</v>
      </c>
      <c r="MG3" s="131">
        <f>SUM(LU3:MF3)</f>
        <v>12</v>
      </c>
      <c r="MH3" s="130">
        <v>1</v>
      </c>
      <c r="MI3" s="130">
        <v>1</v>
      </c>
      <c r="MJ3" s="130">
        <v>1</v>
      </c>
      <c r="MK3" s="131">
        <f>SUM(MH3:MJ3)</f>
        <v>3</v>
      </c>
      <c r="ML3" s="132">
        <f>LA3+LM3+LT3+MG3+MK3</f>
        <v>42</v>
      </c>
      <c r="MM3" s="130">
        <v>1</v>
      </c>
      <c r="MN3" s="130">
        <v>1</v>
      </c>
      <c r="MO3" s="130">
        <v>1</v>
      </c>
      <c r="MP3" s="130">
        <v>1</v>
      </c>
      <c r="MQ3" s="130">
        <v>1</v>
      </c>
      <c r="MR3" s="130">
        <v>1</v>
      </c>
      <c r="MS3" s="130">
        <v>1</v>
      </c>
      <c r="MT3" s="130">
        <v>1</v>
      </c>
      <c r="MU3" s="130">
        <v>1</v>
      </c>
      <c r="MV3" s="130">
        <v>1</v>
      </c>
      <c r="MW3" s="131">
        <f>SUM(MM3:MV3)</f>
        <v>10</v>
      </c>
      <c r="MX3" s="130">
        <v>1</v>
      </c>
      <c r="MY3" s="130">
        <v>1</v>
      </c>
      <c r="MZ3" s="130">
        <v>1</v>
      </c>
      <c r="NA3" s="130">
        <v>1</v>
      </c>
      <c r="NB3" s="130">
        <v>1</v>
      </c>
      <c r="NC3" s="130">
        <v>1</v>
      </c>
      <c r="ND3" s="130">
        <v>1</v>
      </c>
      <c r="NE3" s="130">
        <v>1</v>
      </c>
      <c r="NF3" s="130">
        <v>1</v>
      </c>
      <c r="NG3" s="130">
        <v>1</v>
      </c>
      <c r="NH3" s="130">
        <v>1</v>
      </c>
      <c r="NI3" s="131">
        <f>SUM(MX3:NH3)</f>
        <v>11</v>
      </c>
      <c r="NJ3" s="130">
        <v>1</v>
      </c>
      <c r="NK3" s="130">
        <v>1</v>
      </c>
      <c r="NL3" s="130">
        <v>1</v>
      </c>
      <c r="NM3" s="130">
        <v>1</v>
      </c>
      <c r="NN3" s="130">
        <v>1</v>
      </c>
      <c r="NO3" s="130">
        <v>1</v>
      </c>
      <c r="NP3" s="131">
        <f>SUM(NJ3:NO3)</f>
        <v>6</v>
      </c>
      <c r="NQ3" s="130">
        <v>1</v>
      </c>
      <c r="NR3" s="130">
        <v>1</v>
      </c>
      <c r="NS3" s="130">
        <v>1</v>
      </c>
      <c r="NT3" s="130">
        <v>1</v>
      </c>
      <c r="NU3" s="130">
        <v>1</v>
      </c>
      <c r="NV3" s="130">
        <v>1</v>
      </c>
      <c r="NW3" s="130">
        <v>1</v>
      </c>
      <c r="NX3" s="130">
        <v>1</v>
      </c>
      <c r="NY3" s="130">
        <v>1</v>
      </c>
      <c r="NZ3" s="130">
        <v>1</v>
      </c>
      <c r="OA3" s="130">
        <v>1</v>
      </c>
      <c r="OB3" s="130">
        <v>1</v>
      </c>
      <c r="OC3" s="131">
        <f>SUM(NQ3:OB3)</f>
        <v>12</v>
      </c>
      <c r="OD3" s="130">
        <v>1</v>
      </c>
      <c r="OE3" s="130">
        <v>1</v>
      </c>
      <c r="OF3" s="130">
        <v>1</v>
      </c>
      <c r="OG3" s="131">
        <f>SUM(OD3:OF3)</f>
        <v>3</v>
      </c>
      <c r="OH3" s="132">
        <f>MW3+NI3+NP3+OC3+OG3</f>
        <v>42</v>
      </c>
      <c r="OI3" s="130">
        <v>1</v>
      </c>
      <c r="OJ3" s="130">
        <v>1</v>
      </c>
      <c r="OK3" s="130">
        <v>1</v>
      </c>
      <c r="OL3" s="130">
        <v>1</v>
      </c>
      <c r="OM3" s="130">
        <v>1</v>
      </c>
      <c r="ON3" s="130">
        <v>1</v>
      </c>
      <c r="OO3" s="130">
        <v>1</v>
      </c>
      <c r="OP3" s="130">
        <v>1</v>
      </c>
      <c r="OQ3" s="130">
        <v>1</v>
      </c>
      <c r="OR3" s="130">
        <v>1</v>
      </c>
      <c r="OS3" s="131">
        <f>SUM(OI3:OR3)</f>
        <v>10</v>
      </c>
      <c r="OT3" s="130">
        <v>1</v>
      </c>
      <c r="OU3" s="130">
        <v>1</v>
      </c>
      <c r="OV3" s="130">
        <v>1</v>
      </c>
      <c r="OW3" s="130">
        <v>1</v>
      </c>
      <c r="OX3" s="130">
        <v>1</v>
      </c>
      <c r="OY3" s="130">
        <v>1</v>
      </c>
      <c r="OZ3" s="130">
        <v>1</v>
      </c>
      <c r="PA3" s="130">
        <v>1</v>
      </c>
      <c r="PB3" s="130">
        <v>1</v>
      </c>
      <c r="PC3" s="130">
        <v>1</v>
      </c>
      <c r="PD3" s="130">
        <v>1</v>
      </c>
      <c r="PE3" s="131">
        <f>SUM(OT3:PD3)</f>
        <v>11</v>
      </c>
      <c r="PF3" s="130">
        <v>1</v>
      </c>
      <c r="PG3" s="130">
        <v>1</v>
      </c>
      <c r="PH3" s="130">
        <v>1</v>
      </c>
      <c r="PI3" s="130">
        <v>1</v>
      </c>
      <c r="PJ3" s="130">
        <v>1</v>
      </c>
      <c r="PK3" s="130">
        <v>1</v>
      </c>
      <c r="PL3" s="131">
        <f>SUM(PF3:PK3)</f>
        <v>6</v>
      </c>
      <c r="PM3" s="130">
        <v>1</v>
      </c>
      <c r="PN3" s="130">
        <v>1</v>
      </c>
      <c r="PO3" s="130">
        <v>1</v>
      </c>
      <c r="PP3" s="130">
        <v>1</v>
      </c>
      <c r="PQ3" s="130">
        <v>1</v>
      </c>
      <c r="PR3" s="130">
        <v>1</v>
      </c>
      <c r="PS3" s="130">
        <v>1</v>
      </c>
      <c r="PT3" s="130">
        <v>1</v>
      </c>
      <c r="PU3" s="130">
        <v>1</v>
      </c>
      <c r="PV3" s="130">
        <v>1</v>
      </c>
      <c r="PW3" s="130">
        <v>1</v>
      </c>
      <c r="PX3" s="130">
        <v>1</v>
      </c>
      <c r="PY3" s="131">
        <f>SUM(PM3:PX3)</f>
        <v>12</v>
      </c>
      <c r="PZ3" s="130">
        <v>1</v>
      </c>
      <c r="QA3" s="130">
        <v>1</v>
      </c>
      <c r="QB3" s="130">
        <v>1</v>
      </c>
      <c r="QC3" s="131">
        <f>SUM(PZ3:QB3)</f>
        <v>3</v>
      </c>
      <c r="QD3" s="132">
        <f>OS3+PE3+PL3+PY3+QC3</f>
        <v>42</v>
      </c>
    </row>
    <row r="4" spans="1:446" x14ac:dyDescent="0.25">
      <c r="A4" s="239"/>
      <c r="B4" s="242"/>
      <c r="C4" s="244" t="s">
        <v>2</v>
      </c>
      <c r="D4" s="251"/>
      <c r="E4" s="252"/>
      <c r="F4" s="252"/>
      <c r="G4" s="252"/>
      <c r="H4" s="252"/>
      <c r="I4" s="252"/>
      <c r="J4" s="252"/>
      <c r="K4" s="252"/>
      <c r="L4" s="252"/>
      <c r="M4" s="253"/>
      <c r="N4" s="168"/>
      <c r="O4" s="231" t="s">
        <v>3</v>
      </c>
      <c r="P4" s="232"/>
      <c r="Q4" s="232"/>
      <c r="R4" s="232"/>
      <c r="S4" s="232"/>
      <c r="T4" s="232"/>
      <c r="U4" s="232"/>
      <c r="V4" s="232"/>
      <c r="W4" s="232"/>
      <c r="X4" s="233"/>
      <c r="Y4" s="113"/>
      <c r="Z4" s="231" t="s">
        <v>4</v>
      </c>
      <c r="AA4" s="232"/>
      <c r="AB4" s="232"/>
      <c r="AC4" s="232"/>
      <c r="AD4" s="232"/>
      <c r="AE4" s="232"/>
      <c r="AF4" s="232"/>
      <c r="AG4" s="232"/>
      <c r="AH4" s="232"/>
      <c r="AI4" s="233"/>
      <c r="AJ4" s="228" t="s">
        <v>5</v>
      </c>
      <c r="AK4" s="114"/>
      <c r="AL4" s="228" t="s">
        <v>6</v>
      </c>
      <c r="AM4" s="230" t="s">
        <v>7</v>
      </c>
      <c r="AN4" s="230"/>
      <c r="AO4" s="230"/>
      <c r="AP4" s="230"/>
      <c r="AQ4" s="230"/>
      <c r="AR4" s="115"/>
      <c r="AS4" s="231" t="s">
        <v>8</v>
      </c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3"/>
      <c r="BE4" s="116"/>
      <c r="BF4" s="228" t="s">
        <v>9</v>
      </c>
      <c r="BG4" s="228" t="s">
        <v>10</v>
      </c>
      <c r="BH4" s="228" t="s">
        <v>11</v>
      </c>
      <c r="BI4" s="117"/>
      <c r="BJ4" s="124"/>
      <c r="BK4" s="231" t="s">
        <v>3</v>
      </c>
      <c r="BL4" s="232"/>
      <c r="BM4" s="232"/>
      <c r="BN4" s="232"/>
      <c r="BO4" s="232"/>
      <c r="BP4" s="232"/>
      <c r="BQ4" s="232"/>
      <c r="BR4" s="232"/>
      <c r="BS4" s="232"/>
      <c r="BT4" s="233"/>
      <c r="BU4" s="113"/>
      <c r="BV4" s="231" t="s">
        <v>4</v>
      </c>
      <c r="BW4" s="232"/>
      <c r="BX4" s="232"/>
      <c r="BY4" s="232"/>
      <c r="BZ4" s="232"/>
      <c r="CA4" s="232"/>
      <c r="CB4" s="232"/>
      <c r="CC4" s="232"/>
      <c r="CD4" s="232"/>
      <c r="CE4" s="233"/>
      <c r="CF4" s="228" t="s">
        <v>5</v>
      </c>
      <c r="CG4" s="114"/>
      <c r="CH4" s="228" t="s">
        <v>6</v>
      </c>
      <c r="CI4" s="230" t="s">
        <v>7</v>
      </c>
      <c r="CJ4" s="230"/>
      <c r="CK4" s="230"/>
      <c r="CL4" s="230"/>
      <c r="CM4" s="230"/>
      <c r="CN4" s="115"/>
      <c r="CO4" s="231" t="s">
        <v>8</v>
      </c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3"/>
      <c r="DA4" s="116"/>
      <c r="DB4" s="228" t="s">
        <v>9</v>
      </c>
      <c r="DC4" s="228" t="s">
        <v>10</v>
      </c>
      <c r="DD4" s="228" t="s">
        <v>11</v>
      </c>
      <c r="DE4" s="117"/>
      <c r="DF4" s="124"/>
      <c r="DG4" s="231" t="s">
        <v>3</v>
      </c>
      <c r="DH4" s="232"/>
      <c r="DI4" s="232"/>
      <c r="DJ4" s="232"/>
      <c r="DK4" s="232"/>
      <c r="DL4" s="232"/>
      <c r="DM4" s="232"/>
      <c r="DN4" s="232"/>
      <c r="DO4" s="232"/>
      <c r="DP4" s="233"/>
      <c r="DQ4" s="113"/>
      <c r="DR4" s="231" t="s">
        <v>4</v>
      </c>
      <c r="DS4" s="232"/>
      <c r="DT4" s="232"/>
      <c r="DU4" s="232"/>
      <c r="DV4" s="232"/>
      <c r="DW4" s="232"/>
      <c r="DX4" s="232"/>
      <c r="DY4" s="232"/>
      <c r="DZ4" s="232"/>
      <c r="EA4" s="233"/>
      <c r="EB4" s="228" t="s">
        <v>5</v>
      </c>
      <c r="EC4" s="114"/>
      <c r="ED4" s="228" t="s">
        <v>6</v>
      </c>
      <c r="EE4" s="230" t="s">
        <v>7</v>
      </c>
      <c r="EF4" s="230"/>
      <c r="EG4" s="230"/>
      <c r="EH4" s="230"/>
      <c r="EI4" s="230"/>
      <c r="EJ4" s="115"/>
      <c r="EK4" s="231" t="s">
        <v>8</v>
      </c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3"/>
      <c r="EW4" s="116"/>
      <c r="EX4" s="228" t="s">
        <v>9</v>
      </c>
      <c r="EY4" s="228" t="s">
        <v>10</v>
      </c>
      <c r="EZ4" s="228" t="s">
        <v>11</v>
      </c>
      <c r="FA4" s="117"/>
      <c r="FB4" s="124"/>
      <c r="FC4" s="231" t="s">
        <v>3</v>
      </c>
      <c r="FD4" s="232"/>
      <c r="FE4" s="232"/>
      <c r="FF4" s="232"/>
      <c r="FG4" s="232"/>
      <c r="FH4" s="232"/>
      <c r="FI4" s="232"/>
      <c r="FJ4" s="232"/>
      <c r="FK4" s="232"/>
      <c r="FL4" s="233"/>
      <c r="FM4" s="113"/>
      <c r="FN4" s="231" t="s">
        <v>4</v>
      </c>
      <c r="FO4" s="232"/>
      <c r="FP4" s="232"/>
      <c r="FQ4" s="232"/>
      <c r="FR4" s="232"/>
      <c r="FS4" s="232"/>
      <c r="FT4" s="232"/>
      <c r="FU4" s="232"/>
      <c r="FV4" s="232"/>
      <c r="FW4" s="233"/>
      <c r="FX4" s="228" t="s">
        <v>5</v>
      </c>
      <c r="FY4" s="114"/>
      <c r="FZ4" s="228" t="s">
        <v>6</v>
      </c>
      <c r="GA4" s="230" t="s">
        <v>7</v>
      </c>
      <c r="GB4" s="230"/>
      <c r="GC4" s="230"/>
      <c r="GD4" s="230"/>
      <c r="GE4" s="230"/>
      <c r="GF4" s="115"/>
      <c r="GG4" s="231" t="s">
        <v>8</v>
      </c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3"/>
      <c r="GS4" s="116"/>
      <c r="GT4" s="228" t="s">
        <v>9</v>
      </c>
      <c r="GU4" s="228" t="s">
        <v>10</v>
      </c>
      <c r="GV4" s="228" t="s">
        <v>11</v>
      </c>
      <c r="GW4" s="117"/>
      <c r="GX4" s="124"/>
      <c r="GY4" s="231" t="s">
        <v>3</v>
      </c>
      <c r="GZ4" s="232"/>
      <c r="HA4" s="232"/>
      <c r="HB4" s="232"/>
      <c r="HC4" s="232"/>
      <c r="HD4" s="232"/>
      <c r="HE4" s="232"/>
      <c r="HF4" s="232"/>
      <c r="HG4" s="232"/>
      <c r="HH4" s="233"/>
      <c r="HI4" s="113"/>
      <c r="HJ4" s="231" t="s">
        <v>4</v>
      </c>
      <c r="HK4" s="232"/>
      <c r="HL4" s="232"/>
      <c r="HM4" s="232"/>
      <c r="HN4" s="232"/>
      <c r="HO4" s="232"/>
      <c r="HP4" s="232"/>
      <c r="HQ4" s="232"/>
      <c r="HR4" s="232"/>
      <c r="HS4" s="233"/>
      <c r="HT4" s="228" t="s">
        <v>5</v>
      </c>
      <c r="HU4" s="114"/>
      <c r="HV4" s="228" t="s">
        <v>6</v>
      </c>
      <c r="HW4" s="230" t="s">
        <v>7</v>
      </c>
      <c r="HX4" s="230"/>
      <c r="HY4" s="230"/>
      <c r="HZ4" s="230"/>
      <c r="IA4" s="230"/>
      <c r="IB4" s="115"/>
      <c r="IC4" s="231" t="s">
        <v>8</v>
      </c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3"/>
      <c r="IO4" s="116"/>
      <c r="IP4" s="228" t="s">
        <v>9</v>
      </c>
      <c r="IQ4" s="228" t="s">
        <v>10</v>
      </c>
      <c r="IR4" s="228" t="s">
        <v>11</v>
      </c>
      <c r="IS4" s="117"/>
      <c r="IT4" s="124"/>
      <c r="IU4" s="231" t="s">
        <v>3</v>
      </c>
      <c r="IV4" s="232"/>
      <c r="IW4" s="232"/>
      <c r="IX4" s="232"/>
      <c r="IY4" s="232"/>
      <c r="IZ4" s="232"/>
      <c r="JA4" s="232"/>
      <c r="JB4" s="232"/>
      <c r="JC4" s="232"/>
      <c r="JD4" s="233"/>
      <c r="JE4" s="113"/>
      <c r="JF4" s="231" t="s">
        <v>4</v>
      </c>
      <c r="JG4" s="232"/>
      <c r="JH4" s="232"/>
      <c r="JI4" s="232"/>
      <c r="JJ4" s="232"/>
      <c r="JK4" s="232"/>
      <c r="JL4" s="232"/>
      <c r="JM4" s="232"/>
      <c r="JN4" s="232"/>
      <c r="JO4" s="233"/>
      <c r="JP4" s="228" t="s">
        <v>5</v>
      </c>
      <c r="JQ4" s="114"/>
      <c r="JR4" s="228" t="s">
        <v>6</v>
      </c>
      <c r="JS4" s="230" t="s">
        <v>7</v>
      </c>
      <c r="JT4" s="230"/>
      <c r="JU4" s="230"/>
      <c r="JV4" s="230"/>
      <c r="JW4" s="230"/>
      <c r="JX4" s="115"/>
      <c r="JY4" s="231" t="s">
        <v>8</v>
      </c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3"/>
      <c r="KK4" s="116"/>
      <c r="KL4" s="228" t="s">
        <v>9</v>
      </c>
      <c r="KM4" s="228" t="s">
        <v>10</v>
      </c>
      <c r="KN4" s="228" t="s">
        <v>11</v>
      </c>
      <c r="KO4" s="117"/>
      <c r="KP4" s="124"/>
      <c r="KQ4" s="231" t="s">
        <v>3</v>
      </c>
      <c r="KR4" s="232"/>
      <c r="KS4" s="232"/>
      <c r="KT4" s="232"/>
      <c r="KU4" s="232"/>
      <c r="KV4" s="232"/>
      <c r="KW4" s="232"/>
      <c r="KX4" s="232"/>
      <c r="KY4" s="232"/>
      <c r="KZ4" s="233"/>
      <c r="LA4" s="113"/>
      <c r="LB4" s="231" t="s">
        <v>4</v>
      </c>
      <c r="LC4" s="232"/>
      <c r="LD4" s="232"/>
      <c r="LE4" s="232"/>
      <c r="LF4" s="232"/>
      <c r="LG4" s="232"/>
      <c r="LH4" s="232"/>
      <c r="LI4" s="232"/>
      <c r="LJ4" s="232"/>
      <c r="LK4" s="233"/>
      <c r="LL4" s="228" t="s">
        <v>5</v>
      </c>
      <c r="LM4" s="114"/>
      <c r="LN4" s="228" t="s">
        <v>6</v>
      </c>
      <c r="LO4" s="230" t="s">
        <v>7</v>
      </c>
      <c r="LP4" s="230"/>
      <c r="LQ4" s="230"/>
      <c r="LR4" s="230"/>
      <c r="LS4" s="230"/>
      <c r="LT4" s="115"/>
      <c r="LU4" s="231" t="s">
        <v>8</v>
      </c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3"/>
      <c r="MG4" s="116"/>
      <c r="MH4" s="228" t="s">
        <v>9</v>
      </c>
      <c r="MI4" s="228" t="s">
        <v>10</v>
      </c>
      <c r="MJ4" s="228" t="s">
        <v>11</v>
      </c>
      <c r="MK4" s="117"/>
      <c r="ML4" s="124"/>
      <c r="MM4" s="231" t="s">
        <v>3</v>
      </c>
      <c r="MN4" s="232"/>
      <c r="MO4" s="232"/>
      <c r="MP4" s="232"/>
      <c r="MQ4" s="232"/>
      <c r="MR4" s="232"/>
      <c r="MS4" s="232"/>
      <c r="MT4" s="232"/>
      <c r="MU4" s="232"/>
      <c r="MV4" s="233"/>
      <c r="MW4" s="113"/>
      <c r="MX4" s="231" t="s">
        <v>4</v>
      </c>
      <c r="MY4" s="232"/>
      <c r="MZ4" s="232"/>
      <c r="NA4" s="232"/>
      <c r="NB4" s="232"/>
      <c r="NC4" s="232"/>
      <c r="ND4" s="232"/>
      <c r="NE4" s="232"/>
      <c r="NF4" s="232"/>
      <c r="NG4" s="233"/>
      <c r="NH4" s="228" t="s">
        <v>5</v>
      </c>
      <c r="NI4" s="114"/>
      <c r="NJ4" s="228" t="s">
        <v>6</v>
      </c>
      <c r="NK4" s="230" t="s">
        <v>7</v>
      </c>
      <c r="NL4" s="230"/>
      <c r="NM4" s="230"/>
      <c r="NN4" s="230"/>
      <c r="NO4" s="230"/>
      <c r="NP4" s="115"/>
      <c r="NQ4" s="231" t="s">
        <v>8</v>
      </c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3"/>
      <c r="OC4" s="116"/>
      <c r="OD4" s="228" t="s">
        <v>9</v>
      </c>
      <c r="OE4" s="228" t="s">
        <v>10</v>
      </c>
      <c r="OF4" s="228" t="s">
        <v>11</v>
      </c>
      <c r="OG4" s="117"/>
      <c r="OH4" s="124"/>
      <c r="OI4" s="231" t="s">
        <v>3</v>
      </c>
      <c r="OJ4" s="232"/>
      <c r="OK4" s="232"/>
      <c r="OL4" s="232"/>
      <c r="OM4" s="232"/>
      <c r="ON4" s="232"/>
      <c r="OO4" s="232"/>
      <c r="OP4" s="232"/>
      <c r="OQ4" s="232"/>
      <c r="OR4" s="233"/>
      <c r="OS4" s="113"/>
      <c r="OT4" s="231" t="s">
        <v>4</v>
      </c>
      <c r="OU4" s="232"/>
      <c r="OV4" s="232"/>
      <c r="OW4" s="232"/>
      <c r="OX4" s="232"/>
      <c r="OY4" s="232"/>
      <c r="OZ4" s="232"/>
      <c r="PA4" s="232"/>
      <c r="PB4" s="232"/>
      <c r="PC4" s="233"/>
      <c r="PD4" s="228" t="s">
        <v>5</v>
      </c>
      <c r="PE4" s="114"/>
      <c r="PF4" s="228" t="s">
        <v>6</v>
      </c>
      <c r="PG4" s="230" t="s">
        <v>7</v>
      </c>
      <c r="PH4" s="230"/>
      <c r="PI4" s="230"/>
      <c r="PJ4" s="230"/>
      <c r="PK4" s="230"/>
      <c r="PL4" s="115"/>
      <c r="PM4" s="231" t="s">
        <v>8</v>
      </c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3"/>
      <c r="PY4" s="116"/>
      <c r="PZ4" s="228" t="s">
        <v>9</v>
      </c>
      <c r="QA4" s="228" t="s">
        <v>10</v>
      </c>
      <c r="QB4" s="228" t="s">
        <v>11</v>
      </c>
      <c r="QC4" s="117"/>
      <c r="QD4" s="124"/>
    </row>
    <row r="5" spans="1:446" ht="183" customHeight="1" thickBot="1" x14ac:dyDescent="0.3">
      <c r="A5" s="240"/>
      <c r="B5" s="243"/>
      <c r="C5" s="245"/>
      <c r="D5" s="157"/>
      <c r="E5" s="144"/>
      <c r="F5" s="144"/>
      <c r="G5" s="144"/>
      <c r="H5" s="144"/>
      <c r="I5" s="144"/>
      <c r="J5" s="144"/>
      <c r="K5" s="144"/>
      <c r="L5" s="144"/>
      <c r="M5" s="144"/>
      <c r="N5" s="127"/>
      <c r="O5" s="118" t="s">
        <v>12</v>
      </c>
      <c r="P5" s="118" t="s">
        <v>13</v>
      </c>
      <c r="Q5" s="118" t="s">
        <v>14</v>
      </c>
      <c r="R5" s="118" t="s">
        <v>15</v>
      </c>
      <c r="S5" s="118" t="s">
        <v>16</v>
      </c>
      <c r="T5" s="118" t="s">
        <v>17</v>
      </c>
      <c r="U5" s="118" t="s">
        <v>18</v>
      </c>
      <c r="V5" s="118" t="s">
        <v>19</v>
      </c>
      <c r="W5" s="118" t="s">
        <v>20</v>
      </c>
      <c r="X5" s="118" t="s">
        <v>21</v>
      </c>
      <c r="Y5" s="119"/>
      <c r="Z5" s="118" t="s">
        <v>22</v>
      </c>
      <c r="AA5" s="118" t="s">
        <v>23</v>
      </c>
      <c r="AB5" s="118" t="s">
        <v>24</v>
      </c>
      <c r="AC5" s="118" t="s">
        <v>25</v>
      </c>
      <c r="AD5" s="118" t="s">
        <v>26</v>
      </c>
      <c r="AE5" s="118" t="s">
        <v>27</v>
      </c>
      <c r="AF5" s="118" t="s">
        <v>28</v>
      </c>
      <c r="AG5" s="118" t="s">
        <v>29</v>
      </c>
      <c r="AH5" s="118" t="s">
        <v>30</v>
      </c>
      <c r="AI5" s="118" t="s">
        <v>31</v>
      </c>
      <c r="AJ5" s="229"/>
      <c r="AK5" s="120"/>
      <c r="AL5" s="229"/>
      <c r="AM5" s="118" t="s">
        <v>32</v>
      </c>
      <c r="AN5" s="118" t="s">
        <v>33</v>
      </c>
      <c r="AO5" s="118" t="s">
        <v>34</v>
      </c>
      <c r="AP5" s="118" t="s">
        <v>35</v>
      </c>
      <c r="AQ5" s="118" t="s">
        <v>36</v>
      </c>
      <c r="AR5" s="119"/>
      <c r="AS5" s="118" t="s">
        <v>37</v>
      </c>
      <c r="AT5" s="118" t="s">
        <v>38</v>
      </c>
      <c r="AU5" s="118" t="s">
        <v>39</v>
      </c>
      <c r="AV5" s="118" t="s">
        <v>40</v>
      </c>
      <c r="AW5" s="118" t="s">
        <v>41</v>
      </c>
      <c r="AX5" s="118" t="s">
        <v>42</v>
      </c>
      <c r="AY5" s="118" t="s">
        <v>43</v>
      </c>
      <c r="AZ5" s="118" t="s">
        <v>44</v>
      </c>
      <c r="BA5" s="118" t="s">
        <v>45</v>
      </c>
      <c r="BB5" s="118" t="s">
        <v>46</v>
      </c>
      <c r="BC5" s="118"/>
      <c r="BD5" s="118"/>
      <c r="BE5" s="119"/>
      <c r="BF5" s="229"/>
      <c r="BG5" s="229"/>
      <c r="BH5" s="229"/>
      <c r="BI5" s="119"/>
      <c r="BJ5" s="124"/>
      <c r="BK5" s="118" t="s">
        <v>12</v>
      </c>
      <c r="BL5" s="118" t="s">
        <v>13</v>
      </c>
      <c r="BM5" s="118" t="s">
        <v>14</v>
      </c>
      <c r="BN5" s="118" t="s">
        <v>15</v>
      </c>
      <c r="BO5" s="118" t="s">
        <v>16</v>
      </c>
      <c r="BP5" s="118" t="s">
        <v>17</v>
      </c>
      <c r="BQ5" s="118" t="s">
        <v>18</v>
      </c>
      <c r="BR5" s="118" t="s">
        <v>19</v>
      </c>
      <c r="BS5" s="118" t="s">
        <v>20</v>
      </c>
      <c r="BT5" s="118" t="s">
        <v>21</v>
      </c>
      <c r="BU5" s="119"/>
      <c r="BV5" s="118" t="s">
        <v>22</v>
      </c>
      <c r="BW5" s="118" t="s">
        <v>23</v>
      </c>
      <c r="BX5" s="118" t="s">
        <v>24</v>
      </c>
      <c r="BY5" s="118" t="s">
        <v>25</v>
      </c>
      <c r="BZ5" s="118" t="s">
        <v>26</v>
      </c>
      <c r="CA5" s="118" t="s">
        <v>27</v>
      </c>
      <c r="CB5" s="118" t="s">
        <v>28</v>
      </c>
      <c r="CC5" s="118" t="s">
        <v>29</v>
      </c>
      <c r="CD5" s="118" t="s">
        <v>30</v>
      </c>
      <c r="CE5" s="118" t="s">
        <v>31</v>
      </c>
      <c r="CF5" s="229"/>
      <c r="CG5" s="120"/>
      <c r="CH5" s="229"/>
      <c r="CI5" s="118" t="s">
        <v>32</v>
      </c>
      <c r="CJ5" s="118" t="s">
        <v>33</v>
      </c>
      <c r="CK5" s="118" t="s">
        <v>34</v>
      </c>
      <c r="CL5" s="118" t="s">
        <v>35</v>
      </c>
      <c r="CM5" s="118" t="s">
        <v>36</v>
      </c>
      <c r="CN5" s="119"/>
      <c r="CO5" s="118" t="s">
        <v>37</v>
      </c>
      <c r="CP5" s="118" t="s">
        <v>38</v>
      </c>
      <c r="CQ5" s="118" t="s">
        <v>39</v>
      </c>
      <c r="CR5" s="118" t="s">
        <v>40</v>
      </c>
      <c r="CS5" s="118" t="s">
        <v>41</v>
      </c>
      <c r="CT5" s="118" t="s">
        <v>42</v>
      </c>
      <c r="CU5" s="118" t="s">
        <v>43</v>
      </c>
      <c r="CV5" s="118" t="s">
        <v>44</v>
      </c>
      <c r="CW5" s="118" t="s">
        <v>45</v>
      </c>
      <c r="CX5" s="118" t="s">
        <v>46</v>
      </c>
      <c r="CY5" s="118"/>
      <c r="CZ5" s="118"/>
      <c r="DA5" s="119"/>
      <c r="DB5" s="229"/>
      <c r="DC5" s="229"/>
      <c r="DD5" s="229"/>
      <c r="DE5" s="119"/>
      <c r="DF5" s="124"/>
      <c r="DG5" s="118" t="s">
        <v>12</v>
      </c>
      <c r="DH5" s="118" t="s">
        <v>13</v>
      </c>
      <c r="DI5" s="118" t="s">
        <v>14</v>
      </c>
      <c r="DJ5" s="118" t="s">
        <v>15</v>
      </c>
      <c r="DK5" s="118" t="s">
        <v>16</v>
      </c>
      <c r="DL5" s="118" t="s">
        <v>17</v>
      </c>
      <c r="DM5" s="118" t="s">
        <v>18</v>
      </c>
      <c r="DN5" s="118" t="s">
        <v>19</v>
      </c>
      <c r="DO5" s="118" t="s">
        <v>20</v>
      </c>
      <c r="DP5" s="118" t="s">
        <v>21</v>
      </c>
      <c r="DQ5" s="119"/>
      <c r="DR5" s="118" t="s">
        <v>22</v>
      </c>
      <c r="DS5" s="118" t="s">
        <v>23</v>
      </c>
      <c r="DT5" s="118" t="s">
        <v>24</v>
      </c>
      <c r="DU5" s="118" t="s">
        <v>25</v>
      </c>
      <c r="DV5" s="118" t="s">
        <v>26</v>
      </c>
      <c r="DW5" s="118" t="s">
        <v>27</v>
      </c>
      <c r="DX5" s="118" t="s">
        <v>28</v>
      </c>
      <c r="DY5" s="118" t="s">
        <v>29</v>
      </c>
      <c r="DZ5" s="118" t="s">
        <v>30</v>
      </c>
      <c r="EA5" s="118" t="s">
        <v>31</v>
      </c>
      <c r="EB5" s="229"/>
      <c r="EC5" s="120"/>
      <c r="ED5" s="229"/>
      <c r="EE5" s="118" t="s">
        <v>32</v>
      </c>
      <c r="EF5" s="118" t="s">
        <v>33</v>
      </c>
      <c r="EG5" s="118" t="s">
        <v>34</v>
      </c>
      <c r="EH5" s="118" t="s">
        <v>35</v>
      </c>
      <c r="EI5" s="118" t="s">
        <v>36</v>
      </c>
      <c r="EJ5" s="119"/>
      <c r="EK5" s="118" t="s">
        <v>37</v>
      </c>
      <c r="EL5" s="118" t="s">
        <v>38</v>
      </c>
      <c r="EM5" s="118" t="s">
        <v>39</v>
      </c>
      <c r="EN5" s="118" t="s">
        <v>40</v>
      </c>
      <c r="EO5" s="118" t="s">
        <v>41</v>
      </c>
      <c r="EP5" s="118" t="s">
        <v>42</v>
      </c>
      <c r="EQ5" s="118" t="s">
        <v>43</v>
      </c>
      <c r="ER5" s="118" t="s">
        <v>44</v>
      </c>
      <c r="ES5" s="118" t="s">
        <v>45</v>
      </c>
      <c r="ET5" s="118" t="s">
        <v>46</v>
      </c>
      <c r="EU5" s="118"/>
      <c r="EV5" s="118"/>
      <c r="EW5" s="119"/>
      <c r="EX5" s="229"/>
      <c r="EY5" s="229"/>
      <c r="EZ5" s="229"/>
      <c r="FA5" s="119"/>
      <c r="FB5" s="124"/>
      <c r="FC5" s="118" t="s">
        <v>12</v>
      </c>
      <c r="FD5" s="118" t="s">
        <v>13</v>
      </c>
      <c r="FE5" s="118"/>
      <c r="FF5" s="118" t="s">
        <v>15</v>
      </c>
      <c r="FG5" s="118" t="s">
        <v>16</v>
      </c>
      <c r="FH5" s="118" t="s">
        <v>17</v>
      </c>
      <c r="FI5" s="118" t="s">
        <v>18</v>
      </c>
      <c r="FJ5" s="118" t="s">
        <v>721</v>
      </c>
      <c r="FK5" s="118"/>
      <c r="FL5" s="118" t="s">
        <v>21</v>
      </c>
      <c r="FM5" s="119"/>
      <c r="FN5" s="118" t="s">
        <v>22</v>
      </c>
      <c r="FO5" s="118" t="s">
        <v>23</v>
      </c>
      <c r="FP5" s="118"/>
      <c r="FQ5" s="118" t="s">
        <v>25</v>
      </c>
      <c r="FR5" s="118"/>
      <c r="FS5" s="118" t="s">
        <v>27</v>
      </c>
      <c r="FT5" s="118" t="s">
        <v>28</v>
      </c>
      <c r="FU5" s="118"/>
      <c r="FV5" s="118" t="s">
        <v>30</v>
      </c>
      <c r="FW5" s="118" t="s">
        <v>722</v>
      </c>
      <c r="FX5" s="229"/>
      <c r="FY5" s="120"/>
      <c r="FZ5" s="229"/>
      <c r="GA5" s="118" t="s">
        <v>709</v>
      </c>
      <c r="GB5" s="118" t="s">
        <v>723</v>
      </c>
      <c r="GC5" s="118"/>
      <c r="GD5" s="118"/>
      <c r="GE5" s="118"/>
      <c r="GF5" s="119"/>
      <c r="GG5" s="118" t="s">
        <v>724</v>
      </c>
      <c r="GH5" s="118" t="s">
        <v>725</v>
      </c>
      <c r="GI5" s="118" t="s">
        <v>708</v>
      </c>
      <c r="GJ5" s="118" t="s">
        <v>717</v>
      </c>
      <c r="GK5" s="118"/>
      <c r="GL5" s="118"/>
      <c r="GM5" s="118"/>
      <c r="GN5" s="118"/>
      <c r="GO5" s="118"/>
      <c r="GP5" s="118"/>
      <c r="GQ5" s="118"/>
      <c r="GR5" s="118"/>
      <c r="GS5" s="119"/>
      <c r="GT5" s="229"/>
      <c r="GU5" s="229"/>
      <c r="GV5" s="229"/>
      <c r="GW5" s="119"/>
      <c r="GX5" s="124"/>
      <c r="GY5" s="118" t="s">
        <v>12</v>
      </c>
      <c r="GZ5" s="118" t="s">
        <v>13</v>
      </c>
      <c r="HA5" s="118" t="s">
        <v>14</v>
      </c>
      <c r="HB5" s="118" t="s">
        <v>15</v>
      </c>
      <c r="HC5" s="118" t="s">
        <v>16</v>
      </c>
      <c r="HD5" s="118" t="s">
        <v>17</v>
      </c>
      <c r="HE5" s="118" t="s">
        <v>18</v>
      </c>
      <c r="HF5" s="118" t="s">
        <v>19</v>
      </c>
      <c r="HG5" s="118" t="s">
        <v>20</v>
      </c>
      <c r="HH5" s="118" t="s">
        <v>21</v>
      </c>
      <c r="HI5" s="119"/>
      <c r="HJ5" s="118" t="s">
        <v>22</v>
      </c>
      <c r="HK5" s="118" t="s">
        <v>23</v>
      </c>
      <c r="HL5" s="118" t="s">
        <v>24</v>
      </c>
      <c r="HM5" s="118" t="s">
        <v>25</v>
      </c>
      <c r="HN5" s="118" t="s">
        <v>26</v>
      </c>
      <c r="HO5" s="118" t="s">
        <v>27</v>
      </c>
      <c r="HP5" s="118" t="s">
        <v>28</v>
      </c>
      <c r="HQ5" s="118" t="s">
        <v>29</v>
      </c>
      <c r="HR5" s="118" t="s">
        <v>30</v>
      </c>
      <c r="HS5" s="118" t="s">
        <v>31</v>
      </c>
      <c r="HT5" s="229"/>
      <c r="HU5" s="120"/>
      <c r="HV5" s="229"/>
      <c r="HW5" s="118" t="s">
        <v>32</v>
      </c>
      <c r="HX5" s="118" t="s">
        <v>33</v>
      </c>
      <c r="HY5" s="118" t="s">
        <v>34</v>
      </c>
      <c r="HZ5" s="118" t="s">
        <v>35</v>
      </c>
      <c r="IA5" s="118" t="s">
        <v>36</v>
      </c>
      <c r="IB5" s="119"/>
      <c r="IC5" s="118" t="s">
        <v>37</v>
      </c>
      <c r="ID5" s="118" t="s">
        <v>38</v>
      </c>
      <c r="IE5" s="118" t="s">
        <v>39</v>
      </c>
      <c r="IF5" s="118" t="s">
        <v>40</v>
      </c>
      <c r="IG5" s="118" t="s">
        <v>41</v>
      </c>
      <c r="IH5" s="118" t="s">
        <v>42</v>
      </c>
      <c r="II5" s="118" t="s">
        <v>43</v>
      </c>
      <c r="IJ5" s="118" t="s">
        <v>44</v>
      </c>
      <c r="IK5" s="118" t="s">
        <v>45</v>
      </c>
      <c r="IL5" s="118" t="s">
        <v>46</v>
      </c>
      <c r="IM5" s="118"/>
      <c r="IN5" s="118"/>
      <c r="IO5" s="119"/>
      <c r="IP5" s="229"/>
      <c r="IQ5" s="229"/>
      <c r="IR5" s="229"/>
      <c r="IS5" s="119"/>
      <c r="IT5" s="124"/>
      <c r="IU5" s="118" t="s">
        <v>12</v>
      </c>
      <c r="IV5" s="118" t="s">
        <v>13</v>
      </c>
      <c r="IW5" s="118" t="s">
        <v>14</v>
      </c>
      <c r="IX5" s="118" t="s">
        <v>15</v>
      </c>
      <c r="IY5" s="118" t="s">
        <v>16</v>
      </c>
      <c r="IZ5" s="118" t="s">
        <v>17</v>
      </c>
      <c r="JA5" s="118" t="s">
        <v>18</v>
      </c>
      <c r="JB5" s="118" t="s">
        <v>19</v>
      </c>
      <c r="JC5" s="118" t="s">
        <v>20</v>
      </c>
      <c r="JD5" s="118" t="s">
        <v>21</v>
      </c>
      <c r="JE5" s="119"/>
      <c r="JF5" s="118" t="s">
        <v>22</v>
      </c>
      <c r="JG5" s="118" t="s">
        <v>23</v>
      </c>
      <c r="JH5" s="118" t="s">
        <v>24</v>
      </c>
      <c r="JI5" s="118" t="s">
        <v>25</v>
      </c>
      <c r="JJ5" s="118" t="s">
        <v>26</v>
      </c>
      <c r="JK5" s="118" t="s">
        <v>27</v>
      </c>
      <c r="JL5" s="118" t="s">
        <v>28</v>
      </c>
      <c r="JM5" s="118" t="s">
        <v>29</v>
      </c>
      <c r="JN5" s="118" t="s">
        <v>30</v>
      </c>
      <c r="JO5" s="118" t="s">
        <v>31</v>
      </c>
      <c r="JP5" s="229"/>
      <c r="JQ5" s="120"/>
      <c r="JR5" s="229"/>
      <c r="JS5" s="118" t="s">
        <v>32</v>
      </c>
      <c r="JT5" s="118" t="s">
        <v>33</v>
      </c>
      <c r="JU5" s="118" t="s">
        <v>34</v>
      </c>
      <c r="JV5" s="118" t="s">
        <v>35</v>
      </c>
      <c r="JW5" s="118" t="s">
        <v>36</v>
      </c>
      <c r="JX5" s="119"/>
      <c r="JY5" s="118" t="s">
        <v>37</v>
      </c>
      <c r="JZ5" s="118" t="s">
        <v>38</v>
      </c>
      <c r="KA5" s="118" t="s">
        <v>39</v>
      </c>
      <c r="KB5" s="118" t="s">
        <v>40</v>
      </c>
      <c r="KC5" s="118" t="s">
        <v>41</v>
      </c>
      <c r="KD5" s="118" t="s">
        <v>42</v>
      </c>
      <c r="KE5" s="118" t="s">
        <v>43</v>
      </c>
      <c r="KF5" s="118" t="s">
        <v>44</v>
      </c>
      <c r="KG5" s="118" t="s">
        <v>45</v>
      </c>
      <c r="KH5" s="118" t="s">
        <v>46</v>
      </c>
      <c r="KI5" s="118"/>
      <c r="KJ5" s="118"/>
      <c r="KK5" s="119"/>
      <c r="KL5" s="229"/>
      <c r="KM5" s="229"/>
      <c r="KN5" s="229"/>
      <c r="KO5" s="119"/>
      <c r="KP5" s="124"/>
      <c r="KQ5" s="118" t="s">
        <v>12</v>
      </c>
      <c r="KR5" s="118" t="s">
        <v>13</v>
      </c>
      <c r="KS5" s="118" t="s">
        <v>14</v>
      </c>
      <c r="KT5" s="118" t="s">
        <v>15</v>
      </c>
      <c r="KU5" s="118" t="s">
        <v>16</v>
      </c>
      <c r="KV5" s="118" t="s">
        <v>17</v>
      </c>
      <c r="KW5" s="118" t="s">
        <v>18</v>
      </c>
      <c r="KX5" s="118" t="s">
        <v>19</v>
      </c>
      <c r="KY5" s="118" t="s">
        <v>20</v>
      </c>
      <c r="KZ5" s="118" t="s">
        <v>21</v>
      </c>
      <c r="LA5" s="119"/>
      <c r="LB5" s="118" t="s">
        <v>22</v>
      </c>
      <c r="LC5" s="118" t="s">
        <v>23</v>
      </c>
      <c r="LD5" s="118" t="s">
        <v>24</v>
      </c>
      <c r="LE5" s="118" t="s">
        <v>25</v>
      </c>
      <c r="LF5" s="118" t="s">
        <v>26</v>
      </c>
      <c r="LG5" s="118" t="s">
        <v>27</v>
      </c>
      <c r="LH5" s="118" t="s">
        <v>28</v>
      </c>
      <c r="LI5" s="118" t="s">
        <v>29</v>
      </c>
      <c r="LJ5" s="118" t="s">
        <v>30</v>
      </c>
      <c r="LK5" s="118" t="s">
        <v>31</v>
      </c>
      <c r="LL5" s="229"/>
      <c r="LM5" s="120"/>
      <c r="LN5" s="229"/>
      <c r="LO5" s="118" t="s">
        <v>32</v>
      </c>
      <c r="LP5" s="118" t="s">
        <v>33</v>
      </c>
      <c r="LQ5" s="118" t="s">
        <v>34</v>
      </c>
      <c r="LR5" s="118" t="s">
        <v>35</v>
      </c>
      <c r="LS5" s="118" t="s">
        <v>36</v>
      </c>
      <c r="LT5" s="119"/>
      <c r="LU5" s="118" t="s">
        <v>37</v>
      </c>
      <c r="LV5" s="118" t="s">
        <v>38</v>
      </c>
      <c r="LW5" s="118" t="s">
        <v>39</v>
      </c>
      <c r="LX5" s="118" t="s">
        <v>40</v>
      </c>
      <c r="LY5" s="118" t="s">
        <v>41</v>
      </c>
      <c r="LZ5" s="118" t="s">
        <v>42</v>
      </c>
      <c r="MA5" s="118" t="s">
        <v>43</v>
      </c>
      <c r="MB5" s="118" t="s">
        <v>44</v>
      </c>
      <c r="MC5" s="118" t="s">
        <v>45</v>
      </c>
      <c r="MD5" s="118" t="s">
        <v>46</v>
      </c>
      <c r="ME5" s="118"/>
      <c r="MF5" s="118"/>
      <c r="MG5" s="119"/>
      <c r="MH5" s="229"/>
      <c r="MI5" s="229"/>
      <c r="MJ5" s="229"/>
      <c r="MK5" s="119"/>
      <c r="ML5" s="124"/>
      <c r="MM5" s="118" t="s">
        <v>12</v>
      </c>
      <c r="MN5" s="118" t="s">
        <v>13</v>
      </c>
      <c r="MO5" s="118" t="s">
        <v>14</v>
      </c>
      <c r="MP5" s="118" t="s">
        <v>15</v>
      </c>
      <c r="MQ5" s="118" t="s">
        <v>16</v>
      </c>
      <c r="MR5" s="118" t="s">
        <v>17</v>
      </c>
      <c r="MS5" s="118" t="s">
        <v>18</v>
      </c>
      <c r="MT5" s="118" t="s">
        <v>19</v>
      </c>
      <c r="MU5" s="118" t="s">
        <v>20</v>
      </c>
      <c r="MV5" s="118" t="s">
        <v>21</v>
      </c>
      <c r="MW5" s="119"/>
      <c r="MX5" s="118" t="s">
        <v>22</v>
      </c>
      <c r="MY5" s="118" t="s">
        <v>23</v>
      </c>
      <c r="MZ5" s="118" t="s">
        <v>24</v>
      </c>
      <c r="NA5" s="118" t="s">
        <v>25</v>
      </c>
      <c r="NB5" s="118" t="s">
        <v>26</v>
      </c>
      <c r="NC5" s="118" t="s">
        <v>27</v>
      </c>
      <c r="ND5" s="118" t="s">
        <v>28</v>
      </c>
      <c r="NE5" s="118" t="s">
        <v>29</v>
      </c>
      <c r="NF5" s="118" t="s">
        <v>30</v>
      </c>
      <c r="NG5" s="118" t="s">
        <v>31</v>
      </c>
      <c r="NH5" s="229"/>
      <c r="NI5" s="120"/>
      <c r="NJ5" s="229"/>
      <c r="NK5" s="118" t="s">
        <v>32</v>
      </c>
      <c r="NL5" s="118" t="s">
        <v>33</v>
      </c>
      <c r="NM5" s="118" t="s">
        <v>34</v>
      </c>
      <c r="NN5" s="118" t="s">
        <v>35</v>
      </c>
      <c r="NO5" s="118" t="s">
        <v>36</v>
      </c>
      <c r="NP5" s="119"/>
      <c r="NQ5" s="118" t="s">
        <v>37</v>
      </c>
      <c r="NR5" s="118" t="s">
        <v>38</v>
      </c>
      <c r="NS5" s="118" t="s">
        <v>39</v>
      </c>
      <c r="NT5" s="118" t="s">
        <v>40</v>
      </c>
      <c r="NU5" s="118" t="s">
        <v>41</v>
      </c>
      <c r="NV5" s="118" t="s">
        <v>42</v>
      </c>
      <c r="NW5" s="118" t="s">
        <v>43</v>
      </c>
      <c r="NX5" s="118" t="s">
        <v>44</v>
      </c>
      <c r="NY5" s="118" t="s">
        <v>45</v>
      </c>
      <c r="NZ5" s="118" t="s">
        <v>46</v>
      </c>
      <c r="OA5" s="118"/>
      <c r="OB5" s="118"/>
      <c r="OC5" s="119"/>
      <c r="OD5" s="229"/>
      <c r="OE5" s="229"/>
      <c r="OF5" s="229"/>
      <c r="OG5" s="119"/>
      <c r="OH5" s="124"/>
      <c r="OI5" s="118" t="s">
        <v>12</v>
      </c>
      <c r="OJ5" s="118" t="s">
        <v>13</v>
      </c>
      <c r="OK5" s="118" t="s">
        <v>14</v>
      </c>
      <c r="OL5" s="118" t="s">
        <v>15</v>
      </c>
      <c r="OM5" s="118" t="s">
        <v>16</v>
      </c>
      <c r="ON5" s="118" t="s">
        <v>17</v>
      </c>
      <c r="OO5" s="118" t="s">
        <v>18</v>
      </c>
      <c r="OP5" s="118" t="s">
        <v>19</v>
      </c>
      <c r="OQ5" s="118" t="s">
        <v>20</v>
      </c>
      <c r="OR5" s="118" t="s">
        <v>21</v>
      </c>
      <c r="OS5" s="119"/>
      <c r="OT5" s="118" t="s">
        <v>22</v>
      </c>
      <c r="OU5" s="118" t="s">
        <v>23</v>
      </c>
      <c r="OV5" s="118" t="s">
        <v>24</v>
      </c>
      <c r="OW5" s="118" t="s">
        <v>25</v>
      </c>
      <c r="OX5" s="118" t="s">
        <v>26</v>
      </c>
      <c r="OY5" s="118" t="s">
        <v>27</v>
      </c>
      <c r="OZ5" s="118" t="s">
        <v>28</v>
      </c>
      <c r="PA5" s="118" t="s">
        <v>29</v>
      </c>
      <c r="PB5" s="118" t="s">
        <v>30</v>
      </c>
      <c r="PC5" s="118" t="s">
        <v>31</v>
      </c>
      <c r="PD5" s="229"/>
      <c r="PE5" s="120"/>
      <c r="PF5" s="229"/>
      <c r="PG5" s="118" t="s">
        <v>32</v>
      </c>
      <c r="PH5" s="118" t="s">
        <v>33</v>
      </c>
      <c r="PI5" s="118" t="s">
        <v>34</v>
      </c>
      <c r="PJ5" s="118" t="s">
        <v>35</v>
      </c>
      <c r="PK5" s="118" t="s">
        <v>36</v>
      </c>
      <c r="PL5" s="119"/>
      <c r="PM5" s="118" t="s">
        <v>37</v>
      </c>
      <c r="PN5" s="118" t="s">
        <v>38</v>
      </c>
      <c r="PO5" s="118" t="s">
        <v>39</v>
      </c>
      <c r="PP5" s="118" t="s">
        <v>40</v>
      </c>
      <c r="PQ5" s="118" t="s">
        <v>41</v>
      </c>
      <c r="PR5" s="118" t="s">
        <v>42</v>
      </c>
      <c r="PS5" s="118" t="s">
        <v>43</v>
      </c>
      <c r="PT5" s="118" t="s">
        <v>44</v>
      </c>
      <c r="PU5" s="118" t="s">
        <v>45</v>
      </c>
      <c r="PV5" s="118" t="s">
        <v>46</v>
      </c>
      <c r="PW5" s="118"/>
      <c r="PX5" s="118"/>
      <c r="PY5" s="119"/>
      <c r="PZ5" s="229"/>
      <c r="QA5" s="229"/>
      <c r="QB5" s="229"/>
      <c r="QC5" s="119"/>
      <c r="QD5" s="124"/>
    </row>
    <row r="6" spans="1:446" ht="16.5" thickBot="1" x14ac:dyDescent="0.3">
      <c r="A6" s="88">
        <v>1</v>
      </c>
      <c r="B6" s="153">
        <v>1</v>
      </c>
      <c r="C6" s="177" t="s">
        <v>263</v>
      </c>
      <c r="D6" s="159"/>
      <c r="E6" s="154"/>
      <c r="F6" s="111"/>
      <c r="G6" s="111"/>
      <c r="H6" s="111"/>
      <c r="I6" s="111"/>
      <c r="J6" s="111"/>
      <c r="K6" s="111"/>
      <c r="L6" s="111"/>
      <c r="M6" s="111"/>
      <c r="N6" s="128">
        <f>(E6+F6+G6+H6+I6+J6+K6+L6+M6)/$N$3</f>
        <v>0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22">
        <f>(O6+P6+Q6+R6+S6+T6+U6+V6+W6+X6)/$Y$3</f>
        <v>0</v>
      </c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22">
        <f>(Z6+AA6+AB6+AC6+AD6+AE6+AF6+AG6+AH6+AI6+AJ6)/$AK$3</f>
        <v>0</v>
      </c>
      <c r="AL6" s="87"/>
      <c r="AM6" s="87"/>
      <c r="AN6" s="87"/>
      <c r="AO6" s="87"/>
      <c r="AP6" s="87"/>
      <c r="AQ6" s="87"/>
      <c r="AR6" s="122">
        <f>(AL6+AM6+AN6+AO6+AP6+AQ6)/$AR$3</f>
        <v>0</v>
      </c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22">
        <f>(AS6+AT6+AU6+AV6+AW6+AX6+AY6+AZ6+BA6+BB6+BC6+BD6)/$BE$3</f>
        <v>0</v>
      </c>
      <c r="BF6" s="111"/>
      <c r="BG6" s="111"/>
      <c r="BH6" s="111"/>
      <c r="BI6" s="123">
        <f>(BF6+BG6+BH6)/$BI$3</f>
        <v>0</v>
      </c>
      <c r="BJ6" s="125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22">
        <f>(BK6+BL6+BM6+BN6+BO6+BP6+BQ6+BR6+BS6+BT6)/$BU$3</f>
        <v>0</v>
      </c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22">
        <f>(BV6+BW6+BX6+BY6+BZ6+CA6+CB6+CC6+CD6+CE6+CF6)/$CG$3</f>
        <v>0</v>
      </c>
      <c r="CH6" s="111"/>
      <c r="CI6" s="111"/>
      <c r="CJ6" s="111"/>
      <c r="CK6" s="111"/>
      <c r="CL6" s="111"/>
      <c r="CM6" s="111"/>
      <c r="CN6" s="122">
        <f>(CH6+CI6+CJ6+CK6+CL6+CM6)/$CN$3</f>
        <v>0</v>
      </c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22">
        <f>(CO6+CP6+CQ6+CR6+CS6+CT6+CU6+CV6+CW6+CX6+CY6+CZ6)/$DA$3</f>
        <v>0</v>
      </c>
      <c r="DB6" s="111"/>
      <c r="DC6" s="111"/>
      <c r="DD6" s="111"/>
      <c r="DE6" s="123">
        <f>(DB6+DC6+DD6)/$DE$3</f>
        <v>0</v>
      </c>
      <c r="DF6" s="186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22">
        <f>(DG6+DH6+DI6+DJ6+DK6+DL6+DM6+DN6+DO6+DP6)/$DQ$3</f>
        <v>0</v>
      </c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22">
        <f>(DR6+DS6+DT6+DU6+DV6+DW6+DX6+DY6+DZ6+EA6+EB6)/$EC$3</f>
        <v>0</v>
      </c>
      <c r="ED6" s="111"/>
      <c r="EE6" s="111"/>
      <c r="EF6" s="111"/>
      <c r="EG6" s="111"/>
      <c r="EH6" s="111"/>
      <c r="EI6" s="111"/>
      <c r="EJ6" s="122">
        <f>(ED6+EE6+EF6+EG6+EH6+EI6)/$EJ$3</f>
        <v>0</v>
      </c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22">
        <f>(EK6+EL6+EM6+EN6+EO6+EP6+EQ6+ER6+ES6+ET6+EU6+EV6)/$EW$3</f>
        <v>0</v>
      </c>
      <c r="EX6" s="111"/>
      <c r="EY6" s="111"/>
      <c r="EZ6" s="111"/>
      <c r="FA6" s="123">
        <f>(EX6+EY6+EZ6)/$FA$3</f>
        <v>0</v>
      </c>
      <c r="FB6" s="125"/>
      <c r="FC6" s="111">
        <v>4</v>
      </c>
      <c r="FD6" s="111">
        <v>4</v>
      </c>
      <c r="FE6" s="111"/>
      <c r="FF6" s="111">
        <v>5</v>
      </c>
      <c r="FG6" s="111">
        <v>5</v>
      </c>
      <c r="FH6" s="111">
        <v>5</v>
      </c>
      <c r="FI6" s="111">
        <v>4</v>
      </c>
      <c r="FJ6" s="111">
        <v>4</v>
      </c>
      <c r="FK6" s="111"/>
      <c r="FL6" s="111">
        <v>4</v>
      </c>
      <c r="FM6" s="122">
        <f>(FC6+FD6+FE6+FF6+FG6+FH6+FI6+FJ6+FK6+FL6)/$FM$3</f>
        <v>4.375</v>
      </c>
      <c r="FN6" s="111">
        <v>5</v>
      </c>
      <c r="FO6" s="111">
        <v>5</v>
      </c>
      <c r="FP6" s="111"/>
      <c r="FQ6" s="111">
        <v>6</v>
      </c>
      <c r="FR6" s="111"/>
      <c r="FS6" s="111">
        <v>4</v>
      </c>
      <c r="FT6" s="111">
        <v>4</v>
      </c>
      <c r="FU6" s="111"/>
      <c r="FV6" s="111"/>
      <c r="FW6" s="111">
        <v>6</v>
      </c>
      <c r="FX6" s="111">
        <v>7</v>
      </c>
      <c r="FY6" s="122">
        <f>(FN6+FO6+FP6+FQ6+FR6+FS6+FT6+FU6+FV6+FW6+FX6)/$FY$3</f>
        <v>5.2857142857142856</v>
      </c>
      <c r="FZ6" s="111">
        <v>4</v>
      </c>
      <c r="GA6" s="111"/>
      <c r="GB6" s="111">
        <v>4</v>
      </c>
      <c r="GC6" s="111"/>
      <c r="GD6" s="111"/>
      <c r="GE6" s="111"/>
      <c r="GF6" s="122">
        <f>(FZ6+GA6+GB6+GC6+GD6+GE6)/$GF$3</f>
        <v>4</v>
      </c>
      <c r="GG6" s="111">
        <v>5</v>
      </c>
      <c r="GH6" s="111">
        <v>6</v>
      </c>
      <c r="GI6" s="111">
        <v>4</v>
      </c>
      <c r="GJ6" s="111">
        <v>5</v>
      </c>
      <c r="GK6" s="111"/>
      <c r="GL6" s="111"/>
      <c r="GM6" s="111"/>
      <c r="GN6" s="111"/>
      <c r="GO6" s="111"/>
      <c r="GP6" s="111"/>
      <c r="GQ6" s="111"/>
      <c r="GR6" s="111"/>
      <c r="GS6" s="122">
        <f>(GG6+GH6+GI6+GJ6+GK6+GL6+GM6+GN6+GO6+GP6+GQ6+GR6)/$GS$3</f>
        <v>5</v>
      </c>
      <c r="GT6" s="111"/>
      <c r="GU6" s="111"/>
      <c r="GV6" s="111">
        <v>7</v>
      </c>
      <c r="GW6" s="123">
        <f>(GT6+GU6+GV6)/$GW$3</f>
        <v>2.3333333333333335</v>
      </c>
      <c r="GX6" s="125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22">
        <f>(GY6+GZ6+HA6+HB6+HC6+HD6+HE6+HF6+HG6+HH6)/$HI$3</f>
        <v>0</v>
      </c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22">
        <f>(HJ6+HK6+HL6+HM6+HN6+HO6+HP6+HQ6+HR6+HS6+HT6)/$HU$3</f>
        <v>0</v>
      </c>
      <c r="HV6" s="111"/>
      <c r="HW6" s="111"/>
      <c r="HX6" s="111"/>
      <c r="HY6" s="111"/>
      <c r="HZ6" s="111"/>
      <c r="IA6" s="111"/>
      <c r="IB6" s="122">
        <f>(HV6+HW6+HX6+HY6+HZ6+IA6)/$IB$3</f>
        <v>0</v>
      </c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22">
        <f>(IC6+ID6+IE6+IF6+IG6+IH6+II6+IJ6+IK6+IL6+IM6+IN6)/$IO$3</f>
        <v>0</v>
      </c>
      <c r="IP6" s="111"/>
      <c r="IQ6" s="111"/>
      <c r="IR6" s="111"/>
      <c r="IS6" s="123">
        <f>(IP6+IQ6+IR6)/$IS$3</f>
        <v>0</v>
      </c>
      <c r="IT6" s="125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22">
        <f>(IU6+IV6+IW6+IX6+IY6+IZ6+JA6+JB6+JC6+JD6)/$JE$3</f>
        <v>0</v>
      </c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26">
        <f>(JF6+JG6+JH6+JI6+JJ6+JK6+JL6+JM6+JN6+JO6+JP6)/$JQ$3</f>
        <v>0</v>
      </c>
      <c r="JR6" s="111"/>
      <c r="JS6" s="111"/>
      <c r="JT6" s="111"/>
      <c r="JU6" s="111"/>
      <c r="JV6" s="111"/>
      <c r="JW6" s="111"/>
      <c r="JX6" s="122">
        <f>(JR6+JS6+JT6+JU6+JV6+JW6)/$JX$3</f>
        <v>0</v>
      </c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22">
        <f>(JY6+JZ6+KA6+KB6+KC6+KD6+KE6+KF6+KG6+KH6+KI6+KJ6)/$KK$3</f>
        <v>0</v>
      </c>
      <c r="KL6" s="111"/>
      <c r="KM6" s="111"/>
      <c r="KN6" s="111"/>
      <c r="KO6" s="123">
        <f>(KL6+KM6+KN6)/$KO$3</f>
        <v>0</v>
      </c>
      <c r="KP6" s="125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22">
        <f>(KQ6+KR6+KS6+KT6+KU6+KV6+KW6+KX6+KY6+KZ6)/$LA$3</f>
        <v>0</v>
      </c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22">
        <f>(LB6+LC6+LD6+LE6+LF6+LG6+LH6+LI6+LJ6+LK6+LL6)/$LM$3</f>
        <v>0</v>
      </c>
      <c r="LN6" s="111"/>
      <c r="LO6" s="111"/>
      <c r="LP6" s="111"/>
      <c r="LQ6" s="111"/>
      <c r="LR6" s="111"/>
      <c r="LS6" s="111"/>
      <c r="LT6" s="122">
        <f>(LN6+LO6+LP6+LQ6+LR6+LS6)/$LT$3</f>
        <v>0</v>
      </c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22">
        <f>(LU6+LV6+LW6+LX6+LY6+LZ6+MA6+MB6+MC6+MD6+ME6+MF6)/$MG$3</f>
        <v>0</v>
      </c>
      <c r="MH6" s="111"/>
      <c r="MI6" s="111"/>
      <c r="MJ6" s="111"/>
      <c r="MK6" s="123">
        <f>(MH6+MI6+MJ6)/$MK$3</f>
        <v>0</v>
      </c>
      <c r="ML6" s="125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22">
        <f>(MM6+MN6+MO6+MP6+MQ6+MR6+MS6+MT6+MU6+MV6)/$MW$3</f>
        <v>0</v>
      </c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22">
        <f>(MX6+MY6+MZ6+NA6+NB6+NC6+ND6+NE6+NF6+NG6+NH6)/$NI$3</f>
        <v>0</v>
      </c>
      <c r="NJ6" s="111"/>
      <c r="NK6" s="111"/>
      <c r="NL6" s="111"/>
      <c r="NM6" s="111"/>
      <c r="NN6" s="111"/>
      <c r="NO6" s="111"/>
      <c r="NP6" s="122">
        <f>(NJ6+NK6+NL6+NM6+NN6+NO6)/$NP$3</f>
        <v>0</v>
      </c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22">
        <f>(NQ6+NR6+NS6+NT6+NU6+NV6+NW6+NX6+NY6+NZ6+OA6+OB6)/$OC$3</f>
        <v>0</v>
      </c>
      <c r="OD6" s="111"/>
      <c r="OE6" s="111"/>
      <c r="OF6" s="111"/>
      <c r="OG6" s="123">
        <f>(OD6+OE6+OF6)/$OG$3</f>
        <v>0</v>
      </c>
      <c r="OH6" s="125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22">
        <f>(OI6+OJ6+OK6+OL6+OM6+ON6+OO6+OP6+OQ6+OR6)/$OS$3</f>
        <v>0</v>
      </c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22">
        <f>(OT6+OU6+OV6+OW6+OX6+OY6+OZ6+PA6+PB6+PC6+PD6)/$PE$3</f>
        <v>0</v>
      </c>
      <c r="PF6" s="111"/>
      <c r="PG6" s="111"/>
      <c r="PH6" s="111"/>
      <c r="PI6" s="111"/>
      <c r="PJ6" s="111"/>
      <c r="PK6" s="111"/>
      <c r="PL6" s="122">
        <f>(PF6+PG6+PH6+PI6+PJ6+PK6)/$PL$3</f>
        <v>0</v>
      </c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22">
        <f>(PM6+PN6+PO6+PP6+PQ6+PR6+PS6+PT6+PU6+PV6+PW6+PX6)/$PY$3</f>
        <v>0</v>
      </c>
      <c r="PZ6" s="111"/>
      <c r="QA6" s="111"/>
      <c r="QB6" s="111"/>
      <c r="QC6" s="123">
        <f>(PZ6+QA6+QB6)/$QC$3</f>
        <v>0</v>
      </c>
      <c r="QD6" s="125"/>
    </row>
    <row r="7" spans="1:446" ht="16.5" thickBot="1" x14ac:dyDescent="0.3">
      <c r="A7" s="88">
        <v>1</v>
      </c>
      <c r="B7" s="153">
        <v>2</v>
      </c>
      <c r="C7" s="178" t="s">
        <v>264</v>
      </c>
      <c r="D7" s="159"/>
      <c r="E7" s="154"/>
      <c r="F7" s="111"/>
      <c r="G7" s="111"/>
      <c r="H7" s="111"/>
      <c r="I7" s="111"/>
      <c r="J7" s="111"/>
      <c r="K7" s="111"/>
      <c r="L7" s="111"/>
      <c r="M7" s="111"/>
      <c r="N7" s="128">
        <f t="shared" ref="N7:N35" si="0">(E7+F7+G7+H7+I7+J7+K7+L7+M7)/$N$3</f>
        <v>0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22">
        <f t="shared" ref="Y7:Y35" si="1">(O7+P7+Q7+R7+S7+T7+U7+V7+W7+X7)/$Y$3</f>
        <v>0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22">
        <f t="shared" ref="AK7:AK35" si="2">(Z7+AA7+AB7+AC7+AD7+AE7+AF7+AG7+AH7+AI7+AJ7)/$AK$3</f>
        <v>0</v>
      </c>
      <c r="AL7" s="111"/>
      <c r="AM7" s="111"/>
      <c r="AN7" s="111"/>
      <c r="AO7" s="111"/>
      <c r="AP7" s="111"/>
      <c r="AQ7" s="111"/>
      <c r="AR7" s="122">
        <f t="shared" ref="AR7:AR35" si="3">(AL7+AM7+AN7+AO7+AP7+AQ7)/$AR$3</f>
        <v>0</v>
      </c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22">
        <f t="shared" ref="BE7:BE35" si="4">(AS7+AT7+AU7+AV7+AW7+AX7+AY7+AZ7+BA7+BB7+BC7+BD7)/$BE$3</f>
        <v>0</v>
      </c>
      <c r="BF7" s="111"/>
      <c r="BG7" s="111"/>
      <c r="BH7" s="111"/>
      <c r="BI7" s="123">
        <f t="shared" ref="BI7:BI35" si="5">(BF7+BG7+BH7)/$BI$3</f>
        <v>0</v>
      </c>
      <c r="BJ7" s="125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22">
        <f t="shared" ref="BU7:BU35" si="6">(BK7+BL7+BM7+BN7+BO7+BP7+BQ7+BR7+BS7+BT7)/$BU$3</f>
        <v>0</v>
      </c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22">
        <f t="shared" ref="CG7:CG35" si="7">(BV7+BW7+BX7+BY7+BZ7+CA7+CB7+CC7+CD7+CE7+CF7)/$CG$3</f>
        <v>0</v>
      </c>
      <c r="CH7" s="111"/>
      <c r="CI7" s="111"/>
      <c r="CJ7" s="111"/>
      <c r="CK7" s="111"/>
      <c r="CL7" s="111"/>
      <c r="CM7" s="111"/>
      <c r="CN7" s="122">
        <f t="shared" ref="CN7:CN35" si="8">(CH7+CI7+CJ7+CK7+CL7+CM7)/$CN$3</f>
        <v>0</v>
      </c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22">
        <f t="shared" ref="DA7:DA35" si="9">(CO7+CP7+CQ7+CR7+CS7+CT7+CU7+CV7+CW7+CX7+CY7+CZ7)/$DA$3</f>
        <v>0</v>
      </c>
      <c r="DB7" s="111"/>
      <c r="DC7" s="111"/>
      <c r="DD7" s="111"/>
      <c r="DE7" s="123">
        <f t="shared" ref="DE7:DE35" si="10">(DB7+DC7+DD7)/$DE$3</f>
        <v>0</v>
      </c>
      <c r="DF7" s="186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22">
        <f t="shared" ref="DQ7:DQ35" si="11">(DG7+DH7+DI7+DJ7+DK7+DL7+DM7+DN7+DO7+DP7)/$DQ$3</f>
        <v>0</v>
      </c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22">
        <f t="shared" ref="EC7:EC35" si="12">(DR7+DS7+DT7+DU7+DV7+DW7+DX7+DY7+DZ7+EA7+EB7)/$EC$3</f>
        <v>0</v>
      </c>
      <c r="ED7" s="111"/>
      <c r="EE7" s="111"/>
      <c r="EF7" s="111"/>
      <c r="EG7" s="111"/>
      <c r="EH7" s="111"/>
      <c r="EI7" s="111"/>
      <c r="EJ7" s="122">
        <f t="shared" ref="EJ7:EJ35" si="13">(ED7+EE7+EF7+EG7+EH7+EI7)/$EJ$3</f>
        <v>0</v>
      </c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22">
        <f t="shared" ref="EW7:EW35" si="14">(EK7+EL7+EM7+EN7+EO7+EP7+EQ7+ER7+ES7+ET7+EU7+EV7)/$EW$3</f>
        <v>0</v>
      </c>
      <c r="EX7" s="111"/>
      <c r="EY7" s="111"/>
      <c r="EZ7" s="111"/>
      <c r="FA7" s="123">
        <f t="shared" ref="FA7:FA35" si="15">(EX7+EY7+EZ7)/$FA$3</f>
        <v>0</v>
      </c>
      <c r="FB7" s="125"/>
      <c r="FC7" s="111">
        <v>4</v>
      </c>
      <c r="FD7" s="111">
        <v>4</v>
      </c>
      <c r="FE7" s="111"/>
      <c r="FF7" s="111">
        <v>5</v>
      </c>
      <c r="FG7" s="111">
        <v>6</v>
      </c>
      <c r="FH7" s="111">
        <v>6</v>
      </c>
      <c r="FI7" s="111">
        <v>4</v>
      </c>
      <c r="FJ7" s="111">
        <v>4</v>
      </c>
      <c r="FK7" s="111"/>
      <c r="FL7" s="111">
        <v>4</v>
      </c>
      <c r="FM7" s="122">
        <f t="shared" ref="FM7:FM35" si="16">(FC7+FD7+FE7+FF7+FG7+FH7+FI7+FJ7+FK7+FL7)/$FM$3</f>
        <v>4.625</v>
      </c>
      <c r="FN7" s="111">
        <v>6</v>
      </c>
      <c r="FO7" s="111">
        <v>6</v>
      </c>
      <c r="FP7" s="111"/>
      <c r="FQ7" s="111">
        <v>7</v>
      </c>
      <c r="FR7" s="111"/>
      <c r="FS7" s="111">
        <v>4</v>
      </c>
      <c r="FT7" s="111">
        <v>4</v>
      </c>
      <c r="FU7" s="111"/>
      <c r="FV7" s="111"/>
      <c r="FW7" s="111">
        <v>6</v>
      </c>
      <c r="FX7" s="111">
        <v>10</v>
      </c>
      <c r="FY7" s="122">
        <f t="shared" ref="FY7:FY35" si="17">(FN7+FO7+FP7+FQ7+FR7+FS7+FT7+FU7+FV7+FW7+FX7)/$FY$3</f>
        <v>6.1428571428571432</v>
      </c>
      <c r="FZ7" s="111">
        <v>6</v>
      </c>
      <c r="GA7" s="111"/>
      <c r="GB7" s="111">
        <v>4</v>
      </c>
      <c r="GC7" s="111"/>
      <c r="GD7" s="111"/>
      <c r="GE7" s="111"/>
      <c r="GF7" s="122">
        <f t="shared" ref="GF7:GF35" si="18">(FZ7+GA7+GB7+GC7+GD7+GE7)/$GF$3</f>
        <v>5</v>
      </c>
      <c r="GG7" s="111">
        <v>6</v>
      </c>
      <c r="GH7" s="111">
        <v>4</v>
      </c>
      <c r="GI7" s="111">
        <v>4</v>
      </c>
      <c r="GJ7" s="111">
        <v>6</v>
      </c>
      <c r="GK7" s="111"/>
      <c r="GL7" s="111"/>
      <c r="GM7" s="111"/>
      <c r="GN7" s="111"/>
      <c r="GO7" s="111"/>
      <c r="GP7" s="111"/>
      <c r="GQ7" s="111"/>
      <c r="GR7" s="111"/>
      <c r="GS7" s="122">
        <f t="shared" ref="GS7:GS35" si="19">(GG7+GH7+GI7+GJ7+GK7+GL7+GM7+GN7+GO7+GP7+GQ7+GR7)/$GS$3</f>
        <v>5</v>
      </c>
      <c r="GT7" s="111"/>
      <c r="GU7" s="111"/>
      <c r="GV7" s="111">
        <v>7</v>
      </c>
      <c r="GW7" s="123">
        <f t="shared" ref="GW7:GW35" si="20">(GT7+GU7+GV7)/$GW$3</f>
        <v>2.3333333333333335</v>
      </c>
      <c r="GX7" s="125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22">
        <f t="shared" ref="HI7:HI35" si="21">(GY7+GZ7+HA7+HB7+HC7+HD7+HE7+HF7+HG7+HH7)/$HI$3</f>
        <v>0</v>
      </c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22">
        <f t="shared" ref="HU7:HU35" si="22">(HJ7+HK7+HL7+HM7+HN7+HO7+HP7+HQ7+HR7+HS7+HT7)/$HU$3</f>
        <v>0</v>
      </c>
      <c r="HV7" s="111"/>
      <c r="HW7" s="111"/>
      <c r="HX7" s="111"/>
      <c r="HY7" s="111"/>
      <c r="HZ7" s="111"/>
      <c r="IA7" s="111"/>
      <c r="IB7" s="122">
        <f t="shared" ref="IB7:IB35" si="23">(HV7+HW7+HX7+HY7+HZ7+IA7)/$IB$3</f>
        <v>0</v>
      </c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22">
        <f t="shared" ref="IO7:IO35" si="24">(IC7+ID7+IE7+IF7+IG7+IH7+II7+IJ7+IK7+IL7+IM7+IN7)/$IO$3</f>
        <v>0</v>
      </c>
      <c r="IP7" s="111"/>
      <c r="IQ7" s="111"/>
      <c r="IR7" s="111"/>
      <c r="IS7" s="123">
        <f t="shared" ref="IS7:IS35" si="25">(IP7+IQ7+IR7)/$IS$3</f>
        <v>0</v>
      </c>
      <c r="IT7" s="125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22">
        <f t="shared" ref="JE7:JE35" si="26">(IU7+IV7+IW7+IX7+IY7+IZ7+JA7+JB7+JC7+JD7)/$JE$3</f>
        <v>0</v>
      </c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26">
        <f t="shared" ref="JQ7:JQ35" si="27">(JF7+JG7+JH7+JI7+JJ7+JK7+JL7+JM7+JN7+JO7+JP7)/$JQ$3</f>
        <v>0</v>
      </c>
      <c r="JR7" s="111"/>
      <c r="JS7" s="111"/>
      <c r="JT7" s="111"/>
      <c r="JU7" s="111"/>
      <c r="JV7" s="111"/>
      <c r="JW7" s="111"/>
      <c r="JX7" s="122">
        <f t="shared" ref="JX7:JX35" si="28">(JR7+JS7+JT7+JU7+JV7+JW7)/$JX$3</f>
        <v>0</v>
      </c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22">
        <f t="shared" ref="KK7:KK35" si="29">(JY7+JZ7+KA7+KB7+KC7+KD7+KE7+KF7+KG7+KH7+KI7+KJ7)/$KK$3</f>
        <v>0</v>
      </c>
      <c r="KL7" s="111"/>
      <c r="KM7" s="111"/>
      <c r="KN7" s="111"/>
      <c r="KO7" s="123">
        <f t="shared" ref="KO7:KO35" si="30">(KL7+KM7+KN7)/$KO$3</f>
        <v>0</v>
      </c>
      <c r="KP7" s="125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22">
        <f t="shared" ref="LA7:LA35" si="31">(KQ7+KR7+KS7+KT7+KU7+KV7+KW7+KX7+KY7+KZ7)/$LA$3</f>
        <v>0</v>
      </c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22">
        <f t="shared" ref="LM7:LM35" si="32">(LB7+LC7+LD7+LE7+LF7+LG7+LH7+LI7+LJ7+LK7+LL7)/$LM$3</f>
        <v>0</v>
      </c>
      <c r="LN7" s="111"/>
      <c r="LO7" s="111"/>
      <c r="LP7" s="111"/>
      <c r="LQ7" s="111"/>
      <c r="LR7" s="111"/>
      <c r="LS7" s="111"/>
      <c r="LT7" s="122">
        <f t="shared" ref="LT7:LT35" si="33">(LN7+LO7+LP7+LQ7+LR7+LS7)/$LT$3</f>
        <v>0</v>
      </c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22">
        <f t="shared" ref="MG7:MG35" si="34">(LU7+LV7+LW7+LX7+LY7+LZ7+MA7+MB7+MC7+MD7+ME7+MF7)/$MG$3</f>
        <v>0</v>
      </c>
      <c r="MH7" s="111"/>
      <c r="MI7" s="111"/>
      <c r="MJ7" s="111"/>
      <c r="MK7" s="123">
        <f t="shared" ref="MK7:MK35" si="35">(MH7+MI7+MJ7)/$MK$3</f>
        <v>0</v>
      </c>
      <c r="ML7" s="125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22">
        <f t="shared" ref="MW7:MW35" si="36">(MM7+MN7+MO7+MP7+MQ7+MR7+MS7+MT7+MU7+MV7)/$MW$3</f>
        <v>0</v>
      </c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22">
        <f t="shared" ref="NI7:NI35" si="37">(MX7+MY7+MZ7+NA7+NB7+NC7+ND7+NE7+NF7+NG7+NH7)/$NI$3</f>
        <v>0</v>
      </c>
      <c r="NJ7" s="111"/>
      <c r="NK7" s="111"/>
      <c r="NL7" s="111"/>
      <c r="NM7" s="111"/>
      <c r="NN7" s="111"/>
      <c r="NO7" s="111"/>
      <c r="NP7" s="122">
        <f t="shared" ref="NP7:NP35" si="38">(NJ7+NK7+NL7+NM7+NN7+NO7)/$NP$3</f>
        <v>0</v>
      </c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22">
        <f t="shared" ref="OC7:OC35" si="39">(NQ7+NR7+NS7+NT7+NU7+NV7+NW7+NX7+NY7+NZ7+OA7+OB7)/$OC$3</f>
        <v>0</v>
      </c>
      <c r="OD7" s="111"/>
      <c r="OE7" s="111"/>
      <c r="OF7" s="111"/>
      <c r="OG7" s="123">
        <f t="shared" ref="OG7:OG35" si="40">(OD7+OE7+OF7)/$OG$3</f>
        <v>0</v>
      </c>
      <c r="OH7" s="125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22">
        <f t="shared" ref="OS7:OS35" si="41">(OI7+OJ7+OK7+OL7+OM7+ON7+OO7+OP7+OQ7+OR7)/$OS$3</f>
        <v>0</v>
      </c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22">
        <f t="shared" ref="PE7:PE35" si="42">(OT7+OU7+OV7+OW7+OX7+OY7+OZ7+PA7+PB7+PC7+PD7)/$PE$3</f>
        <v>0</v>
      </c>
      <c r="PF7" s="111"/>
      <c r="PG7" s="111"/>
      <c r="PH7" s="111"/>
      <c r="PI7" s="111"/>
      <c r="PJ7" s="111"/>
      <c r="PK7" s="111"/>
      <c r="PL7" s="122">
        <f t="shared" ref="PL7:PL35" si="43">(PF7+PG7+PH7+PI7+PJ7+PK7)/$PL$3</f>
        <v>0</v>
      </c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22">
        <f t="shared" ref="PY7:PY35" si="44">(PM7+PN7+PO7+PP7+PQ7+PR7+PS7+PT7+PU7+PV7+PW7+PX7)/$PY$3</f>
        <v>0</v>
      </c>
      <c r="PZ7" s="111"/>
      <c r="QA7" s="111"/>
      <c r="QB7" s="111"/>
      <c r="QC7" s="123">
        <f t="shared" ref="QC7:QC35" si="45">(PZ7+QA7+QB7)/$QC$3</f>
        <v>0</v>
      </c>
      <c r="QD7" s="125"/>
    </row>
    <row r="8" spans="1:446" ht="16.5" thickBot="1" x14ac:dyDescent="0.3">
      <c r="A8" s="88">
        <v>1</v>
      </c>
      <c r="B8" s="153">
        <v>3</v>
      </c>
      <c r="C8" s="178" t="s">
        <v>265</v>
      </c>
      <c r="D8" s="159"/>
      <c r="E8" s="154"/>
      <c r="F8" s="111"/>
      <c r="G8" s="111"/>
      <c r="H8" s="111"/>
      <c r="I8" s="111"/>
      <c r="J8" s="111"/>
      <c r="K8" s="111"/>
      <c r="L8" s="111"/>
      <c r="M8" s="111"/>
      <c r="N8" s="128">
        <f t="shared" si="0"/>
        <v>0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22">
        <f t="shared" si="1"/>
        <v>0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22">
        <f t="shared" si="2"/>
        <v>0</v>
      </c>
      <c r="AL8" s="111"/>
      <c r="AM8" s="111"/>
      <c r="AN8" s="111"/>
      <c r="AO8" s="111"/>
      <c r="AP8" s="111"/>
      <c r="AQ8" s="111"/>
      <c r="AR8" s="122">
        <f t="shared" si="3"/>
        <v>0</v>
      </c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22">
        <f t="shared" si="4"/>
        <v>0</v>
      </c>
      <c r="BF8" s="111"/>
      <c r="BG8" s="111"/>
      <c r="BH8" s="111"/>
      <c r="BI8" s="123">
        <f t="shared" si="5"/>
        <v>0</v>
      </c>
      <c r="BJ8" s="125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22">
        <f t="shared" si="6"/>
        <v>0</v>
      </c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22">
        <f t="shared" si="7"/>
        <v>0</v>
      </c>
      <c r="CH8" s="111"/>
      <c r="CI8" s="111"/>
      <c r="CJ8" s="111"/>
      <c r="CK8" s="111"/>
      <c r="CL8" s="111"/>
      <c r="CM8" s="111"/>
      <c r="CN8" s="122">
        <f t="shared" si="8"/>
        <v>0</v>
      </c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22">
        <f t="shared" si="9"/>
        <v>0</v>
      </c>
      <c r="DB8" s="111"/>
      <c r="DC8" s="111"/>
      <c r="DD8" s="111"/>
      <c r="DE8" s="123">
        <f t="shared" si="10"/>
        <v>0</v>
      </c>
      <c r="DF8" s="186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22">
        <f t="shared" si="11"/>
        <v>0</v>
      </c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22">
        <f t="shared" si="12"/>
        <v>0</v>
      </c>
      <c r="ED8" s="111"/>
      <c r="EE8" s="111"/>
      <c r="EF8" s="111"/>
      <c r="EG8" s="111"/>
      <c r="EH8" s="111"/>
      <c r="EI8" s="111"/>
      <c r="EJ8" s="122">
        <f t="shared" si="13"/>
        <v>0</v>
      </c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22">
        <f t="shared" si="14"/>
        <v>0</v>
      </c>
      <c r="EX8" s="111"/>
      <c r="EY8" s="111"/>
      <c r="EZ8" s="111"/>
      <c r="FA8" s="123">
        <f t="shared" si="15"/>
        <v>0</v>
      </c>
      <c r="FB8" s="125"/>
      <c r="FC8" s="111">
        <v>3</v>
      </c>
      <c r="FD8" s="111">
        <v>3</v>
      </c>
      <c r="FE8" s="111"/>
      <c r="FF8" s="111">
        <v>4</v>
      </c>
      <c r="FG8" s="111">
        <v>4</v>
      </c>
      <c r="FH8" s="111">
        <v>4</v>
      </c>
      <c r="FI8" s="111">
        <v>4</v>
      </c>
      <c r="FJ8" s="111">
        <v>4</v>
      </c>
      <c r="FK8" s="111"/>
      <c r="FL8" s="111">
        <v>4</v>
      </c>
      <c r="FM8" s="122">
        <f t="shared" si="16"/>
        <v>3.75</v>
      </c>
      <c r="FN8" s="111">
        <v>4</v>
      </c>
      <c r="FO8" s="111">
        <v>4</v>
      </c>
      <c r="FP8" s="111"/>
      <c r="FQ8" s="111">
        <v>6</v>
      </c>
      <c r="FR8" s="111"/>
      <c r="FS8" s="111">
        <v>4</v>
      </c>
      <c r="FT8" s="111">
        <v>4</v>
      </c>
      <c r="FU8" s="111"/>
      <c r="FV8" s="111"/>
      <c r="FW8" s="111">
        <v>8</v>
      </c>
      <c r="FX8" s="111">
        <v>8</v>
      </c>
      <c r="FY8" s="122">
        <f t="shared" si="17"/>
        <v>5.4285714285714288</v>
      </c>
      <c r="FZ8" s="111">
        <v>4</v>
      </c>
      <c r="GA8" s="111"/>
      <c r="GB8" s="111">
        <v>4</v>
      </c>
      <c r="GC8" s="111"/>
      <c r="GD8" s="111"/>
      <c r="GE8" s="111"/>
      <c r="GF8" s="122">
        <f t="shared" si="18"/>
        <v>4</v>
      </c>
      <c r="GG8" s="111">
        <v>5</v>
      </c>
      <c r="GH8" s="111">
        <v>5</v>
      </c>
      <c r="GI8" s="111">
        <v>4</v>
      </c>
      <c r="GJ8" s="111">
        <v>5</v>
      </c>
      <c r="GK8" s="111"/>
      <c r="GL8" s="111"/>
      <c r="GM8" s="111"/>
      <c r="GN8" s="111"/>
      <c r="GO8" s="111"/>
      <c r="GP8" s="111"/>
      <c r="GQ8" s="111"/>
      <c r="GR8" s="111"/>
      <c r="GS8" s="122">
        <f t="shared" si="19"/>
        <v>4.75</v>
      </c>
      <c r="GT8" s="111"/>
      <c r="GU8" s="111"/>
      <c r="GV8" s="111">
        <v>7</v>
      </c>
      <c r="GW8" s="123">
        <f t="shared" si="20"/>
        <v>2.3333333333333335</v>
      </c>
      <c r="GX8" s="125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22">
        <f t="shared" si="21"/>
        <v>0</v>
      </c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22">
        <f t="shared" si="22"/>
        <v>0</v>
      </c>
      <c r="HV8" s="111"/>
      <c r="HW8" s="111"/>
      <c r="HX8" s="111"/>
      <c r="HY8" s="111"/>
      <c r="HZ8" s="111"/>
      <c r="IA8" s="111"/>
      <c r="IB8" s="122">
        <f t="shared" si="23"/>
        <v>0</v>
      </c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22">
        <f t="shared" si="24"/>
        <v>0</v>
      </c>
      <c r="IP8" s="111"/>
      <c r="IQ8" s="111"/>
      <c r="IR8" s="111"/>
      <c r="IS8" s="123">
        <f t="shared" si="25"/>
        <v>0</v>
      </c>
      <c r="IT8" s="125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22">
        <f t="shared" si="26"/>
        <v>0</v>
      </c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26">
        <f t="shared" si="27"/>
        <v>0</v>
      </c>
      <c r="JR8" s="111"/>
      <c r="JS8" s="111"/>
      <c r="JT8" s="111"/>
      <c r="JU8" s="111"/>
      <c r="JV8" s="111"/>
      <c r="JW8" s="111"/>
      <c r="JX8" s="122">
        <f t="shared" si="28"/>
        <v>0</v>
      </c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22">
        <f t="shared" si="29"/>
        <v>0</v>
      </c>
      <c r="KL8" s="111"/>
      <c r="KM8" s="111"/>
      <c r="KN8" s="111"/>
      <c r="KO8" s="123">
        <f t="shared" si="30"/>
        <v>0</v>
      </c>
      <c r="KP8" s="125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22">
        <f t="shared" si="31"/>
        <v>0</v>
      </c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22">
        <f t="shared" si="32"/>
        <v>0</v>
      </c>
      <c r="LN8" s="111"/>
      <c r="LO8" s="111"/>
      <c r="LP8" s="111"/>
      <c r="LQ8" s="111"/>
      <c r="LR8" s="111"/>
      <c r="LS8" s="111"/>
      <c r="LT8" s="122">
        <f t="shared" si="33"/>
        <v>0</v>
      </c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22">
        <f t="shared" si="34"/>
        <v>0</v>
      </c>
      <c r="MH8" s="111"/>
      <c r="MI8" s="111"/>
      <c r="MJ8" s="111"/>
      <c r="MK8" s="123">
        <f t="shared" si="35"/>
        <v>0</v>
      </c>
      <c r="ML8" s="125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22">
        <f t="shared" si="36"/>
        <v>0</v>
      </c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22">
        <f t="shared" si="37"/>
        <v>0</v>
      </c>
      <c r="NJ8" s="111"/>
      <c r="NK8" s="111"/>
      <c r="NL8" s="111"/>
      <c r="NM8" s="111"/>
      <c r="NN8" s="111"/>
      <c r="NO8" s="111"/>
      <c r="NP8" s="122">
        <f t="shared" si="38"/>
        <v>0</v>
      </c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22">
        <f t="shared" si="39"/>
        <v>0</v>
      </c>
      <c r="OD8" s="111"/>
      <c r="OE8" s="111"/>
      <c r="OF8" s="111"/>
      <c r="OG8" s="123">
        <f t="shared" si="40"/>
        <v>0</v>
      </c>
      <c r="OH8" s="125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22">
        <f t="shared" si="41"/>
        <v>0</v>
      </c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22">
        <f t="shared" si="42"/>
        <v>0</v>
      </c>
      <c r="PF8" s="111"/>
      <c r="PG8" s="111"/>
      <c r="PH8" s="111"/>
      <c r="PI8" s="111"/>
      <c r="PJ8" s="111"/>
      <c r="PK8" s="111"/>
      <c r="PL8" s="122">
        <f t="shared" si="43"/>
        <v>0</v>
      </c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22">
        <f t="shared" si="44"/>
        <v>0</v>
      </c>
      <c r="PZ8" s="111"/>
      <c r="QA8" s="111"/>
      <c r="QB8" s="111"/>
      <c r="QC8" s="123">
        <f t="shared" si="45"/>
        <v>0</v>
      </c>
      <c r="QD8" s="125"/>
    </row>
    <row r="9" spans="1:446" ht="16.5" thickBot="1" x14ac:dyDescent="0.3">
      <c r="A9" s="88">
        <v>1</v>
      </c>
      <c r="B9" s="153">
        <v>4</v>
      </c>
      <c r="C9" s="178" t="s">
        <v>266</v>
      </c>
      <c r="D9" s="159"/>
      <c r="E9" s="154"/>
      <c r="F9" s="111"/>
      <c r="G9" s="111"/>
      <c r="H9" s="111"/>
      <c r="I9" s="111"/>
      <c r="J9" s="111"/>
      <c r="K9" s="111"/>
      <c r="L9" s="111"/>
      <c r="M9" s="111"/>
      <c r="N9" s="128">
        <f t="shared" si="0"/>
        <v>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22">
        <f t="shared" si="1"/>
        <v>0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22">
        <f t="shared" si="2"/>
        <v>0</v>
      </c>
      <c r="AL9" s="111"/>
      <c r="AM9" s="111"/>
      <c r="AN9" s="111"/>
      <c r="AO9" s="111"/>
      <c r="AP9" s="111"/>
      <c r="AQ9" s="111"/>
      <c r="AR9" s="122">
        <f t="shared" si="3"/>
        <v>0</v>
      </c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22">
        <f t="shared" si="4"/>
        <v>0</v>
      </c>
      <c r="BF9" s="111"/>
      <c r="BG9" s="111"/>
      <c r="BH9" s="111"/>
      <c r="BI9" s="123">
        <f t="shared" si="5"/>
        <v>0</v>
      </c>
      <c r="BJ9" s="125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22">
        <f t="shared" si="6"/>
        <v>0</v>
      </c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22">
        <f t="shared" si="7"/>
        <v>0</v>
      </c>
      <c r="CH9" s="111"/>
      <c r="CI9" s="111"/>
      <c r="CJ9" s="111"/>
      <c r="CK9" s="111"/>
      <c r="CL9" s="111"/>
      <c r="CM9" s="111"/>
      <c r="CN9" s="122">
        <f t="shared" si="8"/>
        <v>0</v>
      </c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22">
        <f t="shared" si="9"/>
        <v>0</v>
      </c>
      <c r="DB9" s="111"/>
      <c r="DC9" s="111"/>
      <c r="DD9" s="111"/>
      <c r="DE9" s="123">
        <f t="shared" si="10"/>
        <v>0</v>
      </c>
      <c r="DF9" s="186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22">
        <f t="shared" si="11"/>
        <v>0</v>
      </c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22">
        <f t="shared" si="12"/>
        <v>0</v>
      </c>
      <c r="ED9" s="111"/>
      <c r="EE9" s="111"/>
      <c r="EF9" s="111"/>
      <c r="EG9" s="111"/>
      <c r="EH9" s="111"/>
      <c r="EI9" s="111"/>
      <c r="EJ9" s="122">
        <f t="shared" si="13"/>
        <v>0</v>
      </c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22">
        <f t="shared" si="14"/>
        <v>0</v>
      </c>
      <c r="EX9" s="111"/>
      <c r="EY9" s="111"/>
      <c r="EZ9" s="111"/>
      <c r="FA9" s="123">
        <f t="shared" si="15"/>
        <v>0</v>
      </c>
      <c r="FB9" s="125"/>
      <c r="FC9" s="111">
        <v>4</v>
      </c>
      <c r="FD9" s="111">
        <v>4</v>
      </c>
      <c r="FE9" s="111"/>
      <c r="FF9" s="111">
        <v>4</v>
      </c>
      <c r="FG9" s="111">
        <v>4</v>
      </c>
      <c r="FH9" s="111">
        <v>4</v>
      </c>
      <c r="FI9" s="111">
        <v>4</v>
      </c>
      <c r="FJ9" s="111">
        <v>4</v>
      </c>
      <c r="FK9" s="111"/>
      <c r="FL9" s="111">
        <v>4</v>
      </c>
      <c r="FM9" s="122">
        <f t="shared" si="16"/>
        <v>4</v>
      </c>
      <c r="FN9" s="111">
        <v>4</v>
      </c>
      <c r="FO9" s="111">
        <v>4</v>
      </c>
      <c r="FP9" s="111"/>
      <c r="FQ9" s="111">
        <v>4</v>
      </c>
      <c r="FR9" s="111"/>
      <c r="FS9" s="111">
        <v>4</v>
      </c>
      <c r="FT9" s="111">
        <v>4</v>
      </c>
      <c r="FU9" s="111"/>
      <c r="FV9" s="111"/>
      <c r="FW9" s="111">
        <v>5</v>
      </c>
      <c r="FX9" s="111">
        <v>4</v>
      </c>
      <c r="FY9" s="122">
        <f t="shared" si="17"/>
        <v>4.1428571428571432</v>
      </c>
      <c r="FZ9" s="111">
        <v>4</v>
      </c>
      <c r="GA9" s="111"/>
      <c r="GB9" s="111">
        <v>4</v>
      </c>
      <c r="GC9" s="111"/>
      <c r="GD9" s="111"/>
      <c r="GE9" s="111"/>
      <c r="GF9" s="122">
        <f t="shared" si="18"/>
        <v>4</v>
      </c>
      <c r="GG9" s="111">
        <v>4</v>
      </c>
      <c r="GH9" s="111">
        <v>4</v>
      </c>
      <c r="GI9" s="111">
        <v>4</v>
      </c>
      <c r="GJ9" s="111">
        <v>4</v>
      </c>
      <c r="GK9" s="111"/>
      <c r="GL9" s="111"/>
      <c r="GM9" s="111"/>
      <c r="GN9" s="111"/>
      <c r="GO9" s="111"/>
      <c r="GP9" s="111"/>
      <c r="GQ9" s="111"/>
      <c r="GR9" s="111"/>
      <c r="GS9" s="122">
        <f t="shared" si="19"/>
        <v>4</v>
      </c>
      <c r="GT9" s="111"/>
      <c r="GU9" s="111"/>
      <c r="GV9" s="111">
        <v>4</v>
      </c>
      <c r="GW9" s="123">
        <f t="shared" si="20"/>
        <v>1.3333333333333333</v>
      </c>
      <c r="GX9" s="125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22">
        <f t="shared" si="21"/>
        <v>0</v>
      </c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22">
        <f t="shared" si="22"/>
        <v>0</v>
      </c>
      <c r="HV9" s="111"/>
      <c r="HW9" s="111"/>
      <c r="HX9" s="111"/>
      <c r="HY9" s="111"/>
      <c r="HZ9" s="111"/>
      <c r="IA9" s="111"/>
      <c r="IB9" s="122">
        <f t="shared" si="23"/>
        <v>0</v>
      </c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22">
        <f t="shared" si="24"/>
        <v>0</v>
      </c>
      <c r="IP9" s="111"/>
      <c r="IQ9" s="111"/>
      <c r="IR9" s="111"/>
      <c r="IS9" s="123">
        <f t="shared" si="25"/>
        <v>0</v>
      </c>
      <c r="IT9" s="125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22">
        <f t="shared" si="26"/>
        <v>0</v>
      </c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26">
        <f t="shared" si="27"/>
        <v>0</v>
      </c>
      <c r="JR9" s="111"/>
      <c r="JS9" s="111"/>
      <c r="JT9" s="111"/>
      <c r="JU9" s="111"/>
      <c r="JV9" s="111"/>
      <c r="JW9" s="111"/>
      <c r="JX9" s="122">
        <f t="shared" si="28"/>
        <v>0</v>
      </c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22">
        <f t="shared" si="29"/>
        <v>0</v>
      </c>
      <c r="KL9" s="111"/>
      <c r="KM9" s="111"/>
      <c r="KN9" s="111"/>
      <c r="KO9" s="123">
        <f t="shared" si="30"/>
        <v>0</v>
      </c>
      <c r="KP9" s="125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22">
        <f t="shared" si="31"/>
        <v>0</v>
      </c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22">
        <f t="shared" si="32"/>
        <v>0</v>
      </c>
      <c r="LN9" s="111"/>
      <c r="LO9" s="111"/>
      <c r="LP9" s="111"/>
      <c r="LQ9" s="111"/>
      <c r="LR9" s="111"/>
      <c r="LS9" s="111"/>
      <c r="LT9" s="122">
        <f t="shared" si="33"/>
        <v>0</v>
      </c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22">
        <f t="shared" si="34"/>
        <v>0</v>
      </c>
      <c r="MH9" s="111"/>
      <c r="MI9" s="111"/>
      <c r="MJ9" s="111"/>
      <c r="MK9" s="123">
        <f t="shared" si="35"/>
        <v>0</v>
      </c>
      <c r="ML9" s="125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22">
        <f t="shared" si="36"/>
        <v>0</v>
      </c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22">
        <f t="shared" si="37"/>
        <v>0</v>
      </c>
      <c r="NJ9" s="111"/>
      <c r="NK9" s="111"/>
      <c r="NL9" s="111"/>
      <c r="NM9" s="111"/>
      <c r="NN9" s="111"/>
      <c r="NO9" s="111"/>
      <c r="NP9" s="122">
        <f t="shared" si="38"/>
        <v>0</v>
      </c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22">
        <f t="shared" si="39"/>
        <v>0</v>
      </c>
      <c r="OD9" s="111"/>
      <c r="OE9" s="111"/>
      <c r="OF9" s="111"/>
      <c r="OG9" s="123">
        <f t="shared" si="40"/>
        <v>0</v>
      </c>
      <c r="OH9" s="125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22">
        <f t="shared" si="41"/>
        <v>0</v>
      </c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22">
        <f t="shared" si="42"/>
        <v>0</v>
      </c>
      <c r="PF9" s="111"/>
      <c r="PG9" s="111"/>
      <c r="PH9" s="111"/>
      <c r="PI9" s="111"/>
      <c r="PJ9" s="111"/>
      <c r="PK9" s="111"/>
      <c r="PL9" s="122">
        <f t="shared" si="43"/>
        <v>0</v>
      </c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22">
        <f t="shared" si="44"/>
        <v>0</v>
      </c>
      <c r="PZ9" s="111"/>
      <c r="QA9" s="111"/>
      <c r="QB9" s="111"/>
      <c r="QC9" s="123">
        <f t="shared" si="45"/>
        <v>0</v>
      </c>
      <c r="QD9" s="125"/>
    </row>
    <row r="10" spans="1:446" ht="16.5" thickBot="1" x14ac:dyDescent="0.3">
      <c r="A10" s="88">
        <v>1</v>
      </c>
      <c r="B10" s="153">
        <v>5</v>
      </c>
      <c r="C10" s="178" t="s">
        <v>267</v>
      </c>
      <c r="D10" s="159"/>
      <c r="E10" s="154"/>
      <c r="F10" s="111"/>
      <c r="G10" s="111"/>
      <c r="H10" s="111"/>
      <c r="I10" s="111"/>
      <c r="J10" s="111"/>
      <c r="K10" s="111"/>
      <c r="L10" s="111"/>
      <c r="M10" s="111"/>
      <c r="N10" s="128">
        <f t="shared" si="0"/>
        <v>0</v>
      </c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22">
        <f t="shared" si="1"/>
        <v>0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22">
        <f t="shared" si="2"/>
        <v>0</v>
      </c>
      <c r="AL10" s="111"/>
      <c r="AM10" s="111"/>
      <c r="AN10" s="111"/>
      <c r="AO10" s="111"/>
      <c r="AP10" s="111"/>
      <c r="AQ10" s="111"/>
      <c r="AR10" s="122">
        <f t="shared" si="3"/>
        <v>0</v>
      </c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22">
        <f t="shared" si="4"/>
        <v>0</v>
      </c>
      <c r="BF10" s="111"/>
      <c r="BG10" s="111"/>
      <c r="BH10" s="111"/>
      <c r="BI10" s="123">
        <f t="shared" si="5"/>
        <v>0</v>
      </c>
      <c r="BJ10" s="125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22">
        <f t="shared" si="6"/>
        <v>0</v>
      </c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22">
        <f t="shared" si="7"/>
        <v>0</v>
      </c>
      <c r="CH10" s="111"/>
      <c r="CI10" s="111"/>
      <c r="CJ10" s="111"/>
      <c r="CK10" s="111"/>
      <c r="CL10" s="111"/>
      <c r="CM10" s="111"/>
      <c r="CN10" s="122">
        <f t="shared" si="8"/>
        <v>0</v>
      </c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22">
        <f t="shared" si="9"/>
        <v>0</v>
      </c>
      <c r="DB10" s="111"/>
      <c r="DC10" s="111"/>
      <c r="DD10" s="111"/>
      <c r="DE10" s="123">
        <f t="shared" si="10"/>
        <v>0</v>
      </c>
      <c r="DF10" s="186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22">
        <f t="shared" si="11"/>
        <v>0</v>
      </c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22">
        <f t="shared" si="12"/>
        <v>0</v>
      </c>
      <c r="ED10" s="111"/>
      <c r="EE10" s="111"/>
      <c r="EF10" s="111"/>
      <c r="EG10" s="111"/>
      <c r="EH10" s="111"/>
      <c r="EI10" s="111"/>
      <c r="EJ10" s="122">
        <f t="shared" si="13"/>
        <v>0</v>
      </c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22">
        <f t="shared" si="14"/>
        <v>0</v>
      </c>
      <c r="EX10" s="111"/>
      <c r="EY10" s="111"/>
      <c r="EZ10" s="111"/>
      <c r="FA10" s="123">
        <f t="shared" si="15"/>
        <v>0</v>
      </c>
      <c r="FB10" s="125"/>
      <c r="FC10" s="111">
        <v>4</v>
      </c>
      <c r="FD10" s="111">
        <v>4</v>
      </c>
      <c r="FE10" s="111"/>
      <c r="FF10" s="111">
        <v>4</v>
      </c>
      <c r="FG10" s="111">
        <v>4</v>
      </c>
      <c r="FH10" s="111">
        <v>4</v>
      </c>
      <c r="FI10" s="111">
        <v>4</v>
      </c>
      <c r="FJ10" s="111">
        <v>4</v>
      </c>
      <c r="FK10" s="111"/>
      <c r="FL10" s="111">
        <v>4</v>
      </c>
      <c r="FM10" s="122">
        <f t="shared" si="16"/>
        <v>4</v>
      </c>
      <c r="FN10" s="111">
        <v>4</v>
      </c>
      <c r="FO10" s="111">
        <v>4</v>
      </c>
      <c r="FP10" s="111"/>
      <c r="FQ10" s="111">
        <v>4</v>
      </c>
      <c r="FR10" s="111"/>
      <c r="FS10" s="111">
        <v>4</v>
      </c>
      <c r="FT10" s="111">
        <v>4</v>
      </c>
      <c r="FU10" s="111"/>
      <c r="FV10" s="111"/>
      <c r="FW10" s="111">
        <v>6</v>
      </c>
      <c r="FX10" s="111">
        <v>3</v>
      </c>
      <c r="FY10" s="122">
        <f t="shared" si="17"/>
        <v>4.1428571428571432</v>
      </c>
      <c r="FZ10" s="111">
        <v>4</v>
      </c>
      <c r="GA10" s="111"/>
      <c r="GB10" s="111">
        <v>5</v>
      </c>
      <c r="GC10" s="111"/>
      <c r="GD10" s="111"/>
      <c r="GE10" s="111"/>
      <c r="GF10" s="122">
        <f t="shared" si="18"/>
        <v>4.5</v>
      </c>
      <c r="GG10" s="111">
        <v>5</v>
      </c>
      <c r="GH10" s="111">
        <v>5</v>
      </c>
      <c r="GI10" s="111">
        <v>4</v>
      </c>
      <c r="GJ10" s="111">
        <v>5</v>
      </c>
      <c r="GK10" s="111"/>
      <c r="GL10" s="111"/>
      <c r="GM10" s="111"/>
      <c r="GN10" s="111"/>
      <c r="GO10" s="111"/>
      <c r="GP10" s="111"/>
      <c r="GQ10" s="111"/>
      <c r="GR10" s="111"/>
      <c r="GS10" s="122">
        <f t="shared" si="19"/>
        <v>4.75</v>
      </c>
      <c r="GT10" s="111"/>
      <c r="GU10" s="111"/>
      <c r="GV10" s="111">
        <v>6</v>
      </c>
      <c r="GW10" s="123">
        <f t="shared" si="20"/>
        <v>2</v>
      </c>
      <c r="GX10" s="125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22">
        <f t="shared" si="21"/>
        <v>0</v>
      </c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22">
        <f t="shared" si="22"/>
        <v>0</v>
      </c>
      <c r="HV10" s="111"/>
      <c r="HW10" s="111"/>
      <c r="HX10" s="111"/>
      <c r="HY10" s="111"/>
      <c r="HZ10" s="111"/>
      <c r="IA10" s="111"/>
      <c r="IB10" s="122">
        <f t="shared" si="23"/>
        <v>0</v>
      </c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22">
        <f t="shared" si="24"/>
        <v>0</v>
      </c>
      <c r="IP10" s="111"/>
      <c r="IQ10" s="111"/>
      <c r="IR10" s="111"/>
      <c r="IS10" s="123">
        <f t="shared" si="25"/>
        <v>0</v>
      </c>
      <c r="IT10" s="125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22">
        <f t="shared" si="26"/>
        <v>0</v>
      </c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26">
        <f t="shared" si="27"/>
        <v>0</v>
      </c>
      <c r="JR10" s="111"/>
      <c r="JS10" s="111"/>
      <c r="JT10" s="111"/>
      <c r="JU10" s="111"/>
      <c r="JV10" s="111"/>
      <c r="JW10" s="111"/>
      <c r="JX10" s="122">
        <f t="shared" si="28"/>
        <v>0</v>
      </c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22">
        <f t="shared" si="29"/>
        <v>0</v>
      </c>
      <c r="KL10" s="111"/>
      <c r="KM10" s="111"/>
      <c r="KN10" s="111"/>
      <c r="KO10" s="123">
        <f t="shared" si="30"/>
        <v>0</v>
      </c>
      <c r="KP10" s="125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22">
        <f t="shared" si="31"/>
        <v>0</v>
      </c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22">
        <f t="shared" si="32"/>
        <v>0</v>
      </c>
      <c r="LN10" s="111"/>
      <c r="LO10" s="111"/>
      <c r="LP10" s="111"/>
      <c r="LQ10" s="111"/>
      <c r="LR10" s="111"/>
      <c r="LS10" s="111"/>
      <c r="LT10" s="122">
        <f t="shared" si="33"/>
        <v>0</v>
      </c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22">
        <f t="shared" si="34"/>
        <v>0</v>
      </c>
      <c r="MH10" s="111"/>
      <c r="MI10" s="111"/>
      <c r="MJ10" s="111"/>
      <c r="MK10" s="123">
        <f t="shared" si="35"/>
        <v>0</v>
      </c>
      <c r="ML10" s="125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22">
        <f t="shared" si="36"/>
        <v>0</v>
      </c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22">
        <f t="shared" si="37"/>
        <v>0</v>
      </c>
      <c r="NJ10" s="111"/>
      <c r="NK10" s="111"/>
      <c r="NL10" s="111"/>
      <c r="NM10" s="111"/>
      <c r="NN10" s="111"/>
      <c r="NO10" s="111"/>
      <c r="NP10" s="122">
        <f t="shared" si="38"/>
        <v>0</v>
      </c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22">
        <f t="shared" si="39"/>
        <v>0</v>
      </c>
      <c r="OD10" s="111"/>
      <c r="OE10" s="111"/>
      <c r="OF10" s="111"/>
      <c r="OG10" s="123">
        <f t="shared" si="40"/>
        <v>0</v>
      </c>
      <c r="OH10" s="125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22">
        <f t="shared" si="41"/>
        <v>0</v>
      </c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22">
        <f t="shared" si="42"/>
        <v>0</v>
      </c>
      <c r="PF10" s="111"/>
      <c r="PG10" s="111"/>
      <c r="PH10" s="111"/>
      <c r="PI10" s="111"/>
      <c r="PJ10" s="111"/>
      <c r="PK10" s="111"/>
      <c r="PL10" s="122">
        <f t="shared" si="43"/>
        <v>0</v>
      </c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22">
        <f t="shared" si="44"/>
        <v>0</v>
      </c>
      <c r="PZ10" s="111"/>
      <c r="QA10" s="111"/>
      <c r="QB10" s="111"/>
      <c r="QC10" s="123">
        <f t="shared" si="45"/>
        <v>0</v>
      </c>
      <c r="QD10" s="125"/>
    </row>
    <row r="11" spans="1:446" ht="16.5" thickBot="1" x14ac:dyDescent="0.3">
      <c r="A11" s="88">
        <v>1</v>
      </c>
      <c r="B11" s="153">
        <v>6</v>
      </c>
      <c r="C11" s="178" t="s">
        <v>719</v>
      </c>
      <c r="D11" s="159"/>
      <c r="E11" s="154"/>
      <c r="F11" s="111"/>
      <c r="G11" s="111"/>
      <c r="H11" s="111"/>
      <c r="I11" s="111"/>
      <c r="J11" s="111"/>
      <c r="K11" s="111"/>
      <c r="L11" s="111"/>
      <c r="M11" s="111"/>
      <c r="N11" s="128">
        <f t="shared" si="0"/>
        <v>0</v>
      </c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22">
        <f t="shared" si="1"/>
        <v>0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22">
        <f t="shared" si="2"/>
        <v>0</v>
      </c>
      <c r="AL11" s="111"/>
      <c r="AM11" s="111"/>
      <c r="AN11" s="111"/>
      <c r="AO11" s="111"/>
      <c r="AP11" s="111"/>
      <c r="AQ11" s="111"/>
      <c r="AR11" s="122">
        <f t="shared" si="3"/>
        <v>0</v>
      </c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22">
        <f t="shared" si="4"/>
        <v>0</v>
      </c>
      <c r="BF11" s="111"/>
      <c r="BG11" s="111"/>
      <c r="BH11" s="111"/>
      <c r="BI11" s="123">
        <f t="shared" si="5"/>
        <v>0</v>
      </c>
      <c r="BJ11" s="125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22">
        <f t="shared" si="6"/>
        <v>0</v>
      </c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22">
        <f t="shared" si="7"/>
        <v>0</v>
      </c>
      <c r="CH11" s="111"/>
      <c r="CI11" s="111"/>
      <c r="CJ11" s="111"/>
      <c r="CK11" s="111"/>
      <c r="CL11" s="111"/>
      <c r="CM11" s="111"/>
      <c r="CN11" s="122">
        <f t="shared" si="8"/>
        <v>0</v>
      </c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22">
        <f t="shared" si="9"/>
        <v>0</v>
      </c>
      <c r="DB11" s="111"/>
      <c r="DC11" s="111"/>
      <c r="DD11" s="111"/>
      <c r="DE11" s="123">
        <f t="shared" si="10"/>
        <v>0</v>
      </c>
      <c r="DF11" s="186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22">
        <f t="shared" si="11"/>
        <v>0</v>
      </c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22">
        <f t="shared" si="12"/>
        <v>0</v>
      </c>
      <c r="ED11" s="111"/>
      <c r="EE11" s="111"/>
      <c r="EF11" s="111"/>
      <c r="EG11" s="111"/>
      <c r="EH11" s="111"/>
      <c r="EI11" s="111"/>
      <c r="EJ11" s="122">
        <f t="shared" si="13"/>
        <v>0</v>
      </c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22">
        <f t="shared" si="14"/>
        <v>0</v>
      </c>
      <c r="EX11" s="111"/>
      <c r="EY11" s="111"/>
      <c r="EZ11" s="111"/>
      <c r="FA11" s="123">
        <f t="shared" si="15"/>
        <v>0</v>
      </c>
      <c r="FB11" s="125"/>
      <c r="FC11" s="111">
        <v>7</v>
      </c>
      <c r="FD11" s="111">
        <v>5</v>
      </c>
      <c r="FE11" s="111"/>
      <c r="FF11" s="111">
        <v>6</v>
      </c>
      <c r="FG11" s="111">
        <v>9</v>
      </c>
      <c r="FH11" s="111">
        <v>9</v>
      </c>
      <c r="FI11" s="111">
        <v>8</v>
      </c>
      <c r="FJ11" s="111">
        <v>5</v>
      </c>
      <c r="FK11" s="111"/>
      <c r="FL11" s="111">
        <v>5</v>
      </c>
      <c r="FM11" s="122">
        <f t="shared" si="16"/>
        <v>6.75</v>
      </c>
      <c r="FN11" s="111">
        <v>6</v>
      </c>
      <c r="FO11" s="111">
        <v>6</v>
      </c>
      <c r="FP11" s="111"/>
      <c r="FQ11" s="111">
        <v>9</v>
      </c>
      <c r="FR11" s="111"/>
      <c r="FS11" s="111">
        <v>5</v>
      </c>
      <c r="FT11" s="111">
        <v>6</v>
      </c>
      <c r="FU11" s="111"/>
      <c r="FV11" s="111"/>
      <c r="FW11" s="111">
        <v>8</v>
      </c>
      <c r="FX11" s="111">
        <v>10</v>
      </c>
      <c r="FY11" s="122">
        <f t="shared" si="17"/>
        <v>7.1428571428571432</v>
      </c>
      <c r="FZ11" s="111">
        <v>6</v>
      </c>
      <c r="GA11" s="111"/>
      <c r="GB11" s="111">
        <v>7</v>
      </c>
      <c r="GC11" s="111"/>
      <c r="GD11" s="111"/>
      <c r="GE11" s="111"/>
      <c r="GF11" s="122">
        <f t="shared" si="18"/>
        <v>6.5</v>
      </c>
      <c r="GG11" s="111">
        <v>7</v>
      </c>
      <c r="GH11" s="111">
        <v>8</v>
      </c>
      <c r="GI11" s="111">
        <v>6</v>
      </c>
      <c r="GJ11" s="111">
        <v>6</v>
      </c>
      <c r="GK11" s="111"/>
      <c r="GL11" s="111"/>
      <c r="GM11" s="111"/>
      <c r="GN11" s="111"/>
      <c r="GO11" s="111"/>
      <c r="GP11" s="111"/>
      <c r="GQ11" s="111"/>
      <c r="GR11" s="111"/>
      <c r="GS11" s="122">
        <f t="shared" si="19"/>
        <v>6.75</v>
      </c>
      <c r="GT11" s="111"/>
      <c r="GU11" s="111"/>
      <c r="GV11" s="111">
        <v>6</v>
      </c>
      <c r="GW11" s="123">
        <f t="shared" si="20"/>
        <v>2</v>
      </c>
      <c r="GX11" s="125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22">
        <f t="shared" si="21"/>
        <v>0</v>
      </c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22">
        <f t="shared" si="22"/>
        <v>0</v>
      </c>
      <c r="HV11" s="111"/>
      <c r="HW11" s="111"/>
      <c r="HX11" s="111"/>
      <c r="HY11" s="111"/>
      <c r="HZ11" s="111"/>
      <c r="IA11" s="111"/>
      <c r="IB11" s="122">
        <f t="shared" si="23"/>
        <v>0</v>
      </c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22">
        <f t="shared" si="24"/>
        <v>0</v>
      </c>
      <c r="IP11" s="111"/>
      <c r="IQ11" s="111"/>
      <c r="IR11" s="111"/>
      <c r="IS11" s="123">
        <f t="shared" si="25"/>
        <v>0</v>
      </c>
      <c r="IT11" s="125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22">
        <f t="shared" si="26"/>
        <v>0</v>
      </c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26">
        <f t="shared" si="27"/>
        <v>0</v>
      </c>
      <c r="JR11" s="111"/>
      <c r="JS11" s="111"/>
      <c r="JT11" s="111"/>
      <c r="JU11" s="111"/>
      <c r="JV11" s="111"/>
      <c r="JW11" s="111"/>
      <c r="JX11" s="122">
        <f t="shared" si="28"/>
        <v>0</v>
      </c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22">
        <f t="shared" si="29"/>
        <v>0</v>
      </c>
      <c r="KL11" s="111"/>
      <c r="KM11" s="111"/>
      <c r="KN11" s="111"/>
      <c r="KO11" s="123">
        <f t="shared" si="30"/>
        <v>0</v>
      </c>
      <c r="KP11" s="125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22">
        <f t="shared" si="31"/>
        <v>0</v>
      </c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22">
        <f t="shared" si="32"/>
        <v>0</v>
      </c>
      <c r="LN11" s="111"/>
      <c r="LO11" s="111"/>
      <c r="LP11" s="111"/>
      <c r="LQ11" s="111"/>
      <c r="LR11" s="111"/>
      <c r="LS11" s="111"/>
      <c r="LT11" s="122">
        <f t="shared" si="33"/>
        <v>0</v>
      </c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22">
        <f t="shared" si="34"/>
        <v>0</v>
      </c>
      <c r="MH11" s="111"/>
      <c r="MI11" s="111"/>
      <c r="MJ11" s="111"/>
      <c r="MK11" s="123">
        <f t="shared" si="35"/>
        <v>0</v>
      </c>
      <c r="ML11" s="125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22">
        <f t="shared" si="36"/>
        <v>0</v>
      </c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22">
        <f t="shared" si="37"/>
        <v>0</v>
      </c>
      <c r="NJ11" s="111"/>
      <c r="NK11" s="111"/>
      <c r="NL11" s="111"/>
      <c r="NM11" s="111"/>
      <c r="NN11" s="111"/>
      <c r="NO11" s="111"/>
      <c r="NP11" s="122">
        <f t="shared" si="38"/>
        <v>0</v>
      </c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22">
        <f t="shared" si="39"/>
        <v>0</v>
      </c>
      <c r="OD11" s="111"/>
      <c r="OE11" s="111"/>
      <c r="OF11" s="111"/>
      <c r="OG11" s="123">
        <f t="shared" si="40"/>
        <v>0</v>
      </c>
      <c r="OH11" s="125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22">
        <f t="shared" si="41"/>
        <v>0</v>
      </c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22">
        <f t="shared" si="42"/>
        <v>0</v>
      </c>
      <c r="PF11" s="111"/>
      <c r="PG11" s="111"/>
      <c r="PH11" s="111"/>
      <c r="PI11" s="111"/>
      <c r="PJ11" s="111"/>
      <c r="PK11" s="111"/>
      <c r="PL11" s="122">
        <f t="shared" si="43"/>
        <v>0</v>
      </c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22">
        <f t="shared" si="44"/>
        <v>0</v>
      </c>
      <c r="PZ11" s="111"/>
      <c r="QA11" s="111"/>
      <c r="QB11" s="111"/>
      <c r="QC11" s="123">
        <f t="shared" si="45"/>
        <v>0</v>
      </c>
      <c r="QD11" s="125"/>
    </row>
    <row r="12" spans="1:446" ht="16.5" thickBot="1" x14ac:dyDescent="0.3">
      <c r="A12" s="88">
        <v>1</v>
      </c>
      <c r="B12" s="153">
        <v>7</v>
      </c>
      <c r="C12" s="178" t="s">
        <v>268</v>
      </c>
      <c r="D12" s="159"/>
      <c r="E12" s="154"/>
      <c r="F12" s="111"/>
      <c r="G12" s="111"/>
      <c r="H12" s="111"/>
      <c r="I12" s="111"/>
      <c r="J12" s="111"/>
      <c r="K12" s="111"/>
      <c r="L12" s="111"/>
      <c r="M12" s="111"/>
      <c r="N12" s="128">
        <f t="shared" si="0"/>
        <v>0</v>
      </c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22">
        <f t="shared" si="1"/>
        <v>0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22">
        <f t="shared" si="2"/>
        <v>0</v>
      </c>
      <c r="AL12" s="111"/>
      <c r="AM12" s="111"/>
      <c r="AN12" s="111"/>
      <c r="AO12" s="111"/>
      <c r="AP12" s="111"/>
      <c r="AQ12" s="111"/>
      <c r="AR12" s="122">
        <f t="shared" si="3"/>
        <v>0</v>
      </c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22">
        <f t="shared" si="4"/>
        <v>0</v>
      </c>
      <c r="BF12" s="111"/>
      <c r="BG12" s="111"/>
      <c r="BH12" s="111"/>
      <c r="BI12" s="123">
        <f t="shared" si="5"/>
        <v>0</v>
      </c>
      <c r="BJ12" s="125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22">
        <f t="shared" si="6"/>
        <v>0</v>
      </c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22">
        <f t="shared" si="7"/>
        <v>0</v>
      </c>
      <c r="CH12" s="111"/>
      <c r="CI12" s="111"/>
      <c r="CJ12" s="111"/>
      <c r="CK12" s="111"/>
      <c r="CL12" s="111"/>
      <c r="CM12" s="111"/>
      <c r="CN12" s="122">
        <f t="shared" si="8"/>
        <v>0</v>
      </c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22">
        <f t="shared" si="9"/>
        <v>0</v>
      </c>
      <c r="DB12" s="111"/>
      <c r="DC12" s="111"/>
      <c r="DD12" s="111"/>
      <c r="DE12" s="123">
        <f t="shared" si="10"/>
        <v>0</v>
      </c>
      <c r="DF12" s="186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22">
        <f t="shared" si="11"/>
        <v>0</v>
      </c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22">
        <f t="shared" si="12"/>
        <v>0</v>
      </c>
      <c r="ED12" s="111"/>
      <c r="EE12" s="111"/>
      <c r="EF12" s="111"/>
      <c r="EG12" s="111"/>
      <c r="EH12" s="111"/>
      <c r="EI12" s="111"/>
      <c r="EJ12" s="122">
        <f t="shared" si="13"/>
        <v>0</v>
      </c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22">
        <f t="shared" si="14"/>
        <v>0</v>
      </c>
      <c r="EX12" s="111"/>
      <c r="EY12" s="111"/>
      <c r="EZ12" s="111"/>
      <c r="FA12" s="123">
        <f t="shared" si="15"/>
        <v>0</v>
      </c>
      <c r="FB12" s="125"/>
      <c r="FC12" s="111">
        <v>6</v>
      </c>
      <c r="FD12" s="111">
        <v>7</v>
      </c>
      <c r="FE12" s="111"/>
      <c r="FF12" s="111">
        <v>6</v>
      </c>
      <c r="FG12" s="111">
        <v>6</v>
      </c>
      <c r="FH12" s="111">
        <v>6</v>
      </c>
      <c r="FI12" s="111">
        <v>7</v>
      </c>
      <c r="FJ12" s="111">
        <v>6</v>
      </c>
      <c r="FK12" s="111"/>
      <c r="FL12" s="111">
        <v>6</v>
      </c>
      <c r="FM12" s="122">
        <f t="shared" si="16"/>
        <v>6.25</v>
      </c>
      <c r="FN12" s="111">
        <v>6</v>
      </c>
      <c r="FO12" s="111">
        <v>6</v>
      </c>
      <c r="FP12" s="111"/>
      <c r="FQ12" s="111">
        <v>7</v>
      </c>
      <c r="FR12" s="111"/>
      <c r="FS12" s="111">
        <v>5</v>
      </c>
      <c r="FT12" s="111">
        <v>4</v>
      </c>
      <c r="FU12" s="111"/>
      <c r="FV12" s="111"/>
      <c r="FW12" s="111">
        <v>6</v>
      </c>
      <c r="FX12" s="111">
        <v>6</v>
      </c>
      <c r="FY12" s="122">
        <f t="shared" si="17"/>
        <v>5.7142857142857144</v>
      </c>
      <c r="FZ12" s="111">
        <v>5</v>
      </c>
      <c r="GA12" s="111"/>
      <c r="GB12" s="111">
        <v>7</v>
      </c>
      <c r="GC12" s="111"/>
      <c r="GD12" s="111"/>
      <c r="GE12" s="111"/>
      <c r="GF12" s="122">
        <f t="shared" si="18"/>
        <v>6</v>
      </c>
      <c r="GG12" s="111">
        <v>5</v>
      </c>
      <c r="GH12" s="111">
        <v>6</v>
      </c>
      <c r="GI12" s="111">
        <v>5</v>
      </c>
      <c r="GJ12" s="111">
        <v>5</v>
      </c>
      <c r="GK12" s="111"/>
      <c r="GL12" s="111"/>
      <c r="GM12" s="111"/>
      <c r="GN12" s="111"/>
      <c r="GO12" s="111"/>
      <c r="GP12" s="111"/>
      <c r="GQ12" s="111"/>
      <c r="GR12" s="111"/>
      <c r="GS12" s="122">
        <f t="shared" si="19"/>
        <v>5.25</v>
      </c>
      <c r="GT12" s="111"/>
      <c r="GU12" s="111"/>
      <c r="GV12" s="111">
        <v>6</v>
      </c>
      <c r="GW12" s="123">
        <f t="shared" si="20"/>
        <v>2</v>
      </c>
      <c r="GX12" s="125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22">
        <f t="shared" si="21"/>
        <v>0</v>
      </c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22">
        <f t="shared" si="22"/>
        <v>0</v>
      </c>
      <c r="HV12" s="111"/>
      <c r="HW12" s="111"/>
      <c r="HX12" s="111"/>
      <c r="HY12" s="111"/>
      <c r="HZ12" s="111"/>
      <c r="IA12" s="111"/>
      <c r="IB12" s="122">
        <f t="shared" si="23"/>
        <v>0</v>
      </c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22">
        <f t="shared" si="24"/>
        <v>0</v>
      </c>
      <c r="IP12" s="111"/>
      <c r="IQ12" s="111"/>
      <c r="IR12" s="111"/>
      <c r="IS12" s="123">
        <f t="shared" si="25"/>
        <v>0</v>
      </c>
      <c r="IT12" s="125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22">
        <f t="shared" si="26"/>
        <v>0</v>
      </c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26">
        <f t="shared" si="27"/>
        <v>0</v>
      </c>
      <c r="JR12" s="111"/>
      <c r="JS12" s="111"/>
      <c r="JT12" s="111"/>
      <c r="JU12" s="111"/>
      <c r="JV12" s="111"/>
      <c r="JW12" s="111"/>
      <c r="JX12" s="122">
        <f t="shared" si="28"/>
        <v>0</v>
      </c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22">
        <f t="shared" si="29"/>
        <v>0</v>
      </c>
      <c r="KL12" s="111"/>
      <c r="KM12" s="111"/>
      <c r="KN12" s="111"/>
      <c r="KO12" s="123">
        <f t="shared" si="30"/>
        <v>0</v>
      </c>
      <c r="KP12" s="125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22">
        <f t="shared" si="31"/>
        <v>0</v>
      </c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22">
        <f t="shared" si="32"/>
        <v>0</v>
      </c>
      <c r="LN12" s="111"/>
      <c r="LO12" s="111"/>
      <c r="LP12" s="111"/>
      <c r="LQ12" s="111"/>
      <c r="LR12" s="111"/>
      <c r="LS12" s="111"/>
      <c r="LT12" s="122">
        <f t="shared" si="33"/>
        <v>0</v>
      </c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22">
        <f t="shared" si="34"/>
        <v>0</v>
      </c>
      <c r="MH12" s="111"/>
      <c r="MI12" s="111"/>
      <c r="MJ12" s="111"/>
      <c r="MK12" s="123">
        <f t="shared" si="35"/>
        <v>0</v>
      </c>
      <c r="ML12" s="125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22">
        <f t="shared" si="36"/>
        <v>0</v>
      </c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22">
        <f t="shared" si="37"/>
        <v>0</v>
      </c>
      <c r="NJ12" s="111"/>
      <c r="NK12" s="111"/>
      <c r="NL12" s="111"/>
      <c r="NM12" s="111"/>
      <c r="NN12" s="111"/>
      <c r="NO12" s="111"/>
      <c r="NP12" s="122">
        <f t="shared" si="38"/>
        <v>0</v>
      </c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22">
        <f t="shared" si="39"/>
        <v>0</v>
      </c>
      <c r="OD12" s="111"/>
      <c r="OE12" s="111"/>
      <c r="OF12" s="111"/>
      <c r="OG12" s="123">
        <f t="shared" si="40"/>
        <v>0</v>
      </c>
      <c r="OH12" s="125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22">
        <f t="shared" si="41"/>
        <v>0</v>
      </c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22">
        <f t="shared" si="42"/>
        <v>0</v>
      </c>
      <c r="PF12" s="111"/>
      <c r="PG12" s="111"/>
      <c r="PH12" s="111"/>
      <c r="PI12" s="111"/>
      <c r="PJ12" s="111"/>
      <c r="PK12" s="111"/>
      <c r="PL12" s="122">
        <f t="shared" si="43"/>
        <v>0</v>
      </c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22">
        <f t="shared" si="44"/>
        <v>0</v>
      </c>
      <c r="PZ12" s="111"/>
      <c r="QA12" s="111"/>
      <c r="QB12" s="111"/>
      <c r="QC12" s="123">
        <f t="shared" si="45"/>
        <v>0</v>
      </c>
      <c r="QD12" s="125"/>
    </row>
    <row r="13" spans="1:446" ht="16.5" thickBot="1" x14ac:dyDescent="0.3">
      <c r="A13" s="88">
        <v>1</v>
      </c>
      <c r="B13" s="153">
        <v>8</v>
      </c>
      <c r="C13" s="178" t="s">
        <v>269</v>
      </c>
      <c r="D13" s="159"/>
      <c r="E13" s="154"/>
      <c r="F13" s="111"/>
      <c r="G13" s="111"/>
      <c r="H13" s="111"/>
      <c r="I13" s="111"/>
      <c r="J13" s="111"/>
      <c r="K13" s="111"/>
      <c r="L13" s="111"/>
      <c r="M13" s="111"/>
      <c r="N13" s="128">
        <f t="shared" si="0"/>
        <v>0</v>
      </c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22">
        <f t="shared" si="1"/>
        <v>0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22">
        <f t="shared" si="2"/>
        <v>0</v>
      </c>
      <c r="AL13" s="111"/>
      <c r="AM13" s="111"/>
      <c r="AN13" s="111"/>
      <c r="AO13" s="111"/>
      <c r="AP13" s="111"/>
      <c r="AQ13" s="111"/>
      <c r="AR13" s="122">
        <f t="shared" si="3"/>
        <v>0</v>
      </c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22">
        <f t="shared" si="4"/>
        <v>0</v>
      </c>
      <c r="BF13" s="111"/>
      <c r="BG13" s="111"/>
      <c r="BH13" s="111"/>
      <c r="BI13" s="123">
        <f t="shared" si="5"/>
        <v>0</v>
      </c>
      <c r="BJ13" s="125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22">
        <f t="shared" si="6"/>
        <v>0</v>
      </c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22">
        <f t="shared" si="7"/>
        <v>0</v>
      </c>
      <c r="CH13" s="111"/>
      <c r="CI13" s="111"/>
      <c r="CJ13" s="111"/>
      <c r="CK13" s="111"/>
      <c r="CL13" s="111"/>
      <c r="CM13" s="111"/>
      <c r="CN13" s="122">
        <f t="shared" si="8"/>
        <v>0</v>
      </c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22">
        <f t="shared" si="9"/>
        <v>0</v>
      </c>
      <c r="DB13" s="111"/>
      <c r="DC13" s="111"/>
      <c r="DD13" s="111"/>
      <c r="DE13" s="123">
        <f t="shared" si="10"/>
        <v>0</v>
      </c>
      <c r="DF13" s="186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22">
        <f t="shared" si="11"/>
        <v>0</v>
      </c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22">
        <f t="shared" si="12"/>
        <v>0</v>
      </c>
      <c r="ED13" s="111"/>
      <c r="EE13" s="111"/>
      <c r="EF13" s="111"/>
      <c r="EG13" s="111"/>
      <c r="EH13" s="111"/>
      <c r="EI13" s="111"/>
      <c r="EJ13" s="122">
        <f t="shared" si="13"/>
        <v>0</v>
      </c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22">
        <f t="shared" si="14"/>
        <v>0</v>
      </c>
      <c r="EX13" s="111"/>
      <c r="EY13" s="111"/>
      <c r="EZ13" s="111"/>
      <c r="FA13" s="123">
        <f t="shared" si="15"/>
        <v>0</v>
      </c>
      <c r="FB13" s="125"/>
      <c r="FC13" s="111">
        <v>4</v>
      </c>
      <c r="FD13" s="111">
        <v>4</v>
      </c>
      <c r="FE13" s="111"/>
      <c r="FF13" s="111">
        <v>4</v>
      </c>
      <c r="FG13" s="111">
        <v>7</v>
      </c>
      <c r="FH13" s="111">
        <v>7</v>
      </c>
      <c r="FI13" s="111">
        <v>4</v>
      </c>
      <c r="FJ13" s="111">
        <v>4</v>
      </c>
      <c r="FK13" s="111"/>
      <c r="FL13" s="111">
        <v>4</v>
      </c>
      <c r="FM13" s="122">
        <f t="shared" si="16"/>
        <v>4.75</v>
      </c>
      <c r="FN13" s="111">
        <v>5</v>
      </c>
      <c r="FO13" s="111">
        <v>5</v>
      </c>
      <c r="FP13" s="111"/>
      <c r="FQ13" s="111">
        <v>6</v>
      </c>
      <c r="FR13" s="111"/>
      <c r="FS13" s="111">
        <v>4</v>
      </c>
      <c r="FT13" s="111">
        <v>4</v>
      </c>
      <c r="FU13" s="111"/>
      <c r="FV13" s="111"/>
      <c r="FW13" s="111">
        <v>6</v>
      </c>
      <c r="FX13" s="111">
        <v>7</v>
      </c>
      <c r="FY13" s="122">
        <f t="shared" si="17"/>
        <v>5.2857142857142856</v>
      </c>
      <c r="FZ13" s="111">
        <v>4</v>
      </c>
      <c r="GA13" s="111"/>
      <c r="GB13" s="111">
        <v>5</v>
      </c>
      <c r="GC13" s="111"/>
      <c r="GD13" s="111"/>
      <c r="GE13" s="111"/>
      <c r="GF13" s="122">
        <f t="shared" si="18"/>
        <v>4.5</v>
      </c>
      <c r="GG13" s="111">
        <v>5</v>
      </c>
      <c r="GH13" s="111">
        <v>7</v>
      </c>
      <c r="GI13" s="111">
        <v>4</v>
      </c>
      <c r="GJ13" s="111">
        <v>5</v>
      </c>
      <c r="GK13" s="111"/>
      <c r="GL13" s="111"/>
      <c r="GM13" s="111"/>
      <c r="GN13" s="111"/>
      <c r="GO13" s="111"/>
      <c r="GP13" s="111"/>
      <c r="GQ13" s="111"/>
      <c r="GR13" s="111"/>
      <c r="GS13" s="122">
        <f t="shared" si="19"/>
        <v>5.25</v>
      </c>
      <c r="GT13" s="111"/>
      <c r="GU13" s="111"/>
      <c r="GV13" s="111">
        <v>8</v>
      </c>
      <c r="GW13" s="123">
        <f t="shared" si="20"/>
        <v>2.6666666666666665</v>
      </c>
      <c r="GX13" s="125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22">
        <f t="shared" si="21"/>
        <v>0</v>
      </c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22">
        <f t="shared" si="22"/>
        <v>0</v>
      </c>
      <c r="HV13" s="111"/>
      <c r="HW13" s="111"/>
      <c r="HX13" s="111"/>
      <c r="HY13" s="111"/>
      <c r="HZ13" s="111"/>
      <c r="IA13" s="111"/>
      <c r="IB13" s="122">
        <f t="shared" si="23"/>
        <v>0</v>
      </c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22">
        <f t="shared" si="24"/>
        <v>0</v>
      </c>
      <c r="IP13" s="111"/>
      <c r="IQ13" s="111"/>
      <c r="IR13" s="111"/>
      <c r="IS13" s="123">
        <f t="shared" si="25"/>
        <v>0</v>
      </c>
      <c r="IT13" s="125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22">
        <f t="shared" si="26"/>
        <v>0</v>
      </c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26">
        <f t="shared" si="27"/>
        <v>0</v>
      </c>
      <c r="JR13" s="111"/>
      <c r="JS13" s="111"/>
      <c r="JT13" s="111"/>
      <c r="JU13" s="111"/>
      <c r="JV13" s="111"/>
      <c r="JW13" s="111"/>
      <c r="JX13" s="122">
        <f t="shared" si="28"/>
        <v>0</v>
      </c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22">
        <f t="shared" si="29"/>
        <v>0</v>
      </c>
      <c r="KL13" s="111"/>
      <c r="KM13" s="111"/>
      <c r="KN13" s="111"/>
      <c r="KO13" s="123">
        <f t="shared" si="30"/>
        <v>0</v>
      </c>
      <c r="KP13" s="125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22">
        <f t="shared" si="31"/>
        <v>0</v>
      </c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22">
        <f t="shared" si="32"/>
        <v>0</v>
      </c>
      <c r="LN13" s="111"/>
      <c r="LO13" s="111"/>
      <c r="LP13" s="111"/>
      <c r="LQ13" s="111"/>
      <c r="LR13" s="111"/>
      <c r="LS13" s="111"/>
      <c r="LT13" s="122">
        <f t="shared" si="33"/>
        <v>0</v>
      </c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22">
        <f t="shared" si="34"/>
        <v>0</v>
      </c>
      <c r="MH13" s="111"/>
      <c r="MI13" s="111"/>
      <c r="MJ13" s="111"/>
      <c r="MK13" s="123">
        <f t="shared" si="35"/>
        <v>0</v>
      </c>
      <c r="ML13" s="125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22">
        <f t="shared" si="36"/>
        <v>0</v>
      </c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22">
        <f t="shared" si="37"/>
        <v>0</v>
      </c>
      <c r="NJ13" s="111"/>
      <c r="NK13" s="111"/>
      <c r="NL13" s="111"/>
      <c r="NM13" s="111"/>
      <c r="NN13" s="111"/>
      <c r="NO13" s="111"/>
      <c r="NP13" s="122">
        <f t="shared" si="38"/>
        <v>0</v>
      </c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22">
        <f t="shared" si="39"/>
        <v>0</v>
      </c>
      <c r="OD13" s="111"/>
      <c r="OE13" s="111"/>
      <c r="OF13" s="111"/>
      <c r="OG13" s="123">
        <f t="shared" si="40"/>
        <v>0</v>
      </c>
      <c r="OH13" s="125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22">
        <f t="shared" si="41"/>
        <v>0</v>
      </c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22">
        <f t="shared" si="42"/>
        <v>0</v>
      </c>
      <c r="PF13" s="111"/>
      <c r="PG13" s="111"/>
      <c r="PH13" s="111"/>
      <c r="PI13" s="111"/>
      <c r="PJ13" s="111"/>
      <c r="PK13" s="111"/>
      <c r="PL13" s="122">
        <f t="shared" si="43"/>
        <v>0</v>
      </c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22">
        <f t="shared" si="44"/>
        <v>0</v>
      </c>
      <c r="PZ13" s="111"/>
      <c r="QA13" s="111"/>
      <c r="QB13" s="111"/>
      <c r="QC13" s="123">
        <f t="shared" si="45"/>
        <v>0</v>
      </c>
      <c r="QD13" s="125"/>
    </row>
    <row r="14" spans="1:446" ht="16.5" thickBot="1" x14ac:dyDescent="0.3">
      <c r="A14" s="88">
        <v>1</v>
      </c>
      <c r="B14" s="153">
        <v>9</v>
      </c>
      <c r="C14" s="178" t="s">
        <v>270</v>
      </c>
      <c r="D14" s="159"/>
      <c r="E14" s="154"/>
      <c r="F14" s="111"/>
      <c r="G14" s="111"/>
      <c r="H14" s="111"/>
      <c r="I14" s="111"/>
      <c r="J14" s="111"/>
      <c r="K14" s="111"/>
      <c r="L14" s="111"/>
      <c r="M14" s="111"/>
      <c r="N14" s="128">
        <f t="shared" si="0"/>
        <v>0</v>
      </c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22">
        <f t="shared" si="1"/>
        <v>0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22">
        <f t="shared" si="2"/>
        <v>0</v>
      </c>
      <c r="AL14" s="111"/>
      <c r="AM14" s="111"/>
      <c r="AN14" s="111"/>
      <c r="AO14" s="111"/>
      <c r="AP14" s="111"/>
      <c r="AQ14" s="111"/>
      <c r="AR14" s="122">
        <f t="shared" si="3"/>
        <v>0</v>
      </c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22">
        <f t="shared" si="4"/>
        <v>0</v>
      </c>
      <c r="BF14" s="111"/>
      <c r="BG14" s="111"/>
      <c r="BH14" s="111"/>
      <c r="BI14" s="123">
        <f t="shared" si="5"/>
        <v>0</v>
      </c>
      <c r="BJ14" s="125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22">
        <f t="shared" si="6"/>
        <v>0</v>
      </c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22">
        <f t="shared" si="7"/>
        <v>0</v>
      </c>
      <c r="CH14" s="111"/>
      <c r="CI14" s="111"/>
      <c r="CJ14" s="111"/>
      <c r="CK14" s="111"/>
      <c r="CL14" s="111"/>
      <c r="CM14" s="111"/>
      <c r="CN14" s="122">
        <f t="shared" si="8"/>
        <v>0</v>
      </c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22">
        <f t="shared" si="9"/>
        <v>0</v>
      </c>
      <c r="DB14" s="111"/>
      <c r="DC14" s="111"/>
      <c r="DD14" s="111"/>
      <c r="DE14" s="123">
        <f t="shared" si="10"/>
        <v>0</v>
      </c>
      <c r="DF14" s="186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22">
        <f t="shared" si="11"/>
        <v>0</v>
      </c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22">
        <f t="shared" si="12"/>
        <v>0</v>
      </c>
      <c r="ED14" s="111"/>
      <c r="EE14" s="111"/>
      <c r="EF14" s="111"/>
      <c r="EG14" s="111"/>
      <c r="EH14" s="111"/>
      <c r="EI14" s="111"/>
      <c r="EJ14" s="122">
        <f t="shared" si="13"/>
        <v>0</v>
      </c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22">
        <f t="shared" si="14"/>
        <v>0</v>
      </c>
      <c r="EX14" s="111"/>
      <c r="EY14" s="111"/>
      <c r="EZ14" s="111"/>
      <c r="FA14" s="123">
        <f t="shared" si="15"/>
        <v>0</v>
      </c>
      <c r="FB14" s="125"/>
      <c r="FC14" s="111">
        <v>5</v>
      </c>
      <c r="FD14" s="111">
        <v>5</v>
      </c>
      <c r="FE14" s="111"/>
      <c r="FF14" s="111">
        <v>5</v>
      </c>
      <c r="FG14" s="111">
        <v>7</v>
      </c>
      <c r="FH14" s="111">
        <v>7</v>
      </c>
      <c r="FI14" s="111">
        <v>7</v>
      </c>
      <c r="FJ14" s="111">
        <v>6</v>
      </c>
      <c r="FK14" s="111"/>
      <c r="FL14" s="111">
        <v>6</v>
      </c>
      <c r="FM14" s="122">
        <f t="shared" si="16"/>
        <v>6</v>
      </c>
      <c r="FN14" s="111">
        <v>4</v>
      </c>
      <c r="FO14" s="111">
        <v>4</v>
      </c>
      <c r="FP14" s="111"/>
      <c r="FQ14" s="111">
        <v>8</v>
      </c>
      <c r="FR14" s="111"/>
      <c r="FS14" s="111">
        <v>5</v>
      </c>
      <c r="FT14" s="111">
        <v>6</v>
      </c>
      <c r="FU14" s="111"/>
      <c r="FV14" s="111"/>
      <c r="FW14" s="111">
        <v>6</v>
      </c>
      <c r="FX14" s="111">
        <v>5</v>
      </c>
      <c r="FY14" s="122">
        <f t="shared" si="17"/>
        <v>5.4285714285714288</v>
      </c>
      <c r="FZ14" s="111">
        <v>5</v>
      </c>
      <c r="GA14" s="111"/>
      <c r="GB14" s="111">
        <v>5</v>
      </c>
      <c r="GC14" s="111"/>
      <c r="GD14" s="111"/>
      <c r="GE14" s="111"/>
      <c r="GF14" s="122">
        <f t="shared" si="18"/>
        <v>5</v>
      </c>
      <c r="GG14" s="111">
        <v>7</v>
      </c>
      <c r="GH14" s="111">
        <v>7</v>
      </c>
      <c r="GI14" s="111">
        <v>4</v>
      </c>
      <c r="GJ14" s="111">
        <v>6</v>
      </c>
      <c r="GK14" s="111"/>
      <c r="GL14" s="111"/>
      <c r="GM14" s="111"/>
      <c r="GN14" s="111"/>
      <c r="GO14" s="111"/>
      <c r="GP14" s="111"/>
      <c r="GQ14" s="111"/>
      <c r="GR14" s="111"/>
      <c r="GS14" s="122">
        <f t="shared" si="19"/>
        <v>6</v>
      </c>
      <c r="GT14" s="111"/>
      <c r="GU14" s="111"/>
      <c r="GV14" s="111">
        <v>7</v>
      </c>
      <c r="GW14" s="123">
        <f t="shared" si="20"/>
        <v>2.3333333333333335</v>
      </c>
      <c r="GX14" s="125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22">
        <f t="shared" si="21"/>
        <v>0</v>
      </c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22">
        <f t="shared" si="22"/>
        <v>0</v>
      </c>
      <c r="HV14" s="111"/>
      <c r="HW14" s="111"/>
      <c r="HX14" s="111"/>
      <c r="HY14" s="111"/>
      <c r="HZ14" s="111"/>
      <c r="IA14" s="111"/>
      <c r="IB14" s="122">
        <f t="shared" si="23"/>
        <v>0</v>
      </c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22">
        <f t="shared" si="24"/>
        <v>0</v>
      </c>
      <c r="IP14" s="111"/>
      <c r="IQ14" s="111"/>
      <c r="IR14" s="111"/>
      <c r="IS14" s="123">
        <f t="shared" si="25"/>
        <v>0</v>
      </c>
      <c r="IT14" s="125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22">
        <f t="shared" si="26"/>
        <v>0</v>
      </c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26">
        <f t="shared" si="27"/>
        <v>0</v>
      </c>
      <c r="JR14" s="111"/>
      <c r="JS14" s="111"/>
      <c r="JT14" s="111"/>
      <c r="JU14" s="111"/>
      <c r="JV14" s="111"/>
      <c r="JW14" s="111"/>
      <c r="JX14" s="122">
        <f t="shared" si="28"/>
        <v>0</v>
      </c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22">
        <f t="shared" si="29"/>
        <v>0</v>
      </c>
      <c r="KL14" s="111"/>
      <c r="KM14" s="111"/>
      <c r="KN14" s="111"/>
      <c r="KO14" s="123">
        <f t="shared" si="30"/>
        <v>0</v>
      </c>
      <c r="KP14" s="125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22">
        <f t="shared" si="31"/>
        <v>0</v>
      </c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22">
        <f t="shared" si="32"/>
        <v>0</v>
      </c>
      <c r="LN14" s="111"/>
      <c r="LO14" s="111"/>
      <c r="LP14" s="111"/>
      <c r="LQ14" s="111"/>
      <c r="LR14" s="111"/>
      <c r="LS14" s="111"/>
      <c r="LT14" s="122">
        <f t="shared" si="33"/>
        <v>0</v>
      </c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22">
        <f t="shared" si="34"/>
        <v>0</v>
      </c>
      <c r="MH14" s="111"/>
      <c r="MI14" s="111"/>
      <c r="MJ14" s="111"/>
      <c r="MK14" s="123">
        <f t="shared" si="35"/>
        <v>0</v>
      </c>
      <c r="ML14" s="125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22">
        <f t="shared" si="36"/>
        <v>0</v>
      </c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22">
        <f t="shared" si="37"/>
        <v>0</v>
      </c>
      <c r="NJ14" s="111"/>
      <c r="NK14" s="111"/>
      <c r="NL14" s="111"/>
      <c r="NM14" s="111"/>
      <c r="NN14" s="111"/>
      <c r="NO14" s="111"/>
      <c r="NP14" s="122">
        <f t="shared" si="38"/>
        <v>0</v>
      </c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22">
        <f t="shared" si="39"/>
        <v>0</v>
      </c>
      <c r="OD14" s="111"/>
      <c r="OE14" s="111"/>
      <c r="OF14" s="111"/>
      <c r="OG14" s="123">
        <f t="shared" si="40"/>
        <v>0</v>
      </c>
      <c r="OH14" s="125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22">
        <f t="shared" si="41"/>
        <v>0</v>
      </c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22">
        <f t="shared" si="42"/>
        <v>0</v>
      </c>
      <c r="PF14" s="111"/>
      <c r="PG14" s="111"/>
      <c r="PH14" s="111"/>
      <c r="PI14" s="111"/>
      <c r="PJ14" s="111"/>
      <c r="PK14" s="111"/>
      <c r="PL14" s="122">
        <f t="shared" si="43"/>
        <v>0</v>
      </c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22">
        <f t="shared" si="44"/>
        <v>0</v>
      </c>
      <c r="PZ14" s="111"/>
      <c r="QA14" s="111"/>
      <c r="QB14" s="111"/>
      <c r="QC14" s="123">
        <f t="shared" si="45"/>
        <v>0</v>
      </c>
      <c r="QD14" s="125"/>
    </row>
    <row r="15" spans="1:446" ht="16.5" thickBot="1" x14ac:dyDescent="0.3">
      <c r="A15" s="88">
        <v>1</v>
      </c>
      <c r="B15" s="153">
        <v>10</v>
      </c>
      <c r="C15" s="178" t="s">
        <v>271</v>
      </c>
      <c r="D15" s="159"/>
      <c r="E15" s="154"/>
      <c r="F15" s="111"/>
      <c r="G15" s="111"/>
      <c r="H15" s="111"/>
      <c r="I15" s="111"/>
      <c r="J15" s="111"/>
      <c r="K15" s="111"/>
      <c r="L15" s="111"/>
      <c r="M15" s="111"/>
      <c r="N15" s="128">
        <f t="shared" si="0"/>
        <v>0</v>
      </c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22">
        <f t="shared" si="1"/>
        <v>0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22">
        <f t="shared" si="2"/>
        <v>0</v>
      </c>
      <c r="AL15" s="111"/>
      <c r="AM15" s="111"/>
      <c r="AN15" s="111"/>
      <c r="AO15" s="111"/>
      <c r="AP15" s="111"/>
      <c r="AQ15" s="111"/>
      <c r="AR15" s="122">
        <f t="shared" si="3"/>
        <v>0</v>
      </c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22">
        <f t="shared" si="4"/>
        <v>0</v>
      </c>
      <c r="BF15" s="111"/>
      <c r="BG15" s="111"/>
      <c r="BH15" s="111"/>
      <c r="BI15" s="123">
        <f t="shared" si="5"/>
        <v>0</v>
      </c>
      <c r="BJ15" s="125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22">
        <f t="shared" si="6"/>
        <v>0</v>
      </c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22">
        <f t="shared" si="7"/>
        <v>0</v>
      </c>
      <c r="CH15" s="111"/>
      <c r="CI15" s="111"/>
      <c r="CJ15" s="111"/>
      <c r="CK15" s="111"/>
      <c r="CL15" s="111"/>
      <c r="CM15" s="111"/>
      <c r="CN15" s="122">
        <f t="shared" si="8"/>
        <v>0</v>
      </c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22">
        <f t="shared" si="9"/>
        <v>0</v>
      </c>
      <c r="DB15" s="111"/>
      <c r="DC15" s="111"/>
      <c r="DD15" s="111"/>
      <c r="DE15" s="123">
        <f t="shared" si="10"/>
        <v>0</v>
      </c>
      <c r="DF15" s="186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22">
        <f t="shared" si="11"/>
        <v>0</v>
      </c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22">
        <f t="shared" si="12"/>
        <v>0</v>
      </c>
      <c r="ED15" s="111"/>
      <c r="EE15" s="111"/>
      <c r="EF15" s="111"/>
      <c r="EG15" s="111"/>
      <c r="EH15" s="111"/>
      <c r="EI15" s="111"/>
      <c r="EJ15" s="122">
        <f t="shared" si="13"/>
        <v>0</v>
      </c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22">
        <f t="shared" si="14"/>
        <v>0</v>
      </c>
      <c r="EX15" s="111"/>
      <c r="EY15" s="111"/>
      <c r="EZ15" s="111"/>
      <c r="FA15" s="123">
        <f t="shared" si="15"/>
        <v>0</v>
      </c>
      <c r="FB15" s="125"/>
      <c r="FC15" s="111">
        <v>4</v>
      </c>
      <c r="FD15" s="111">
        <v>4</v>
      </c>
      <c r="FE15" s="111"/>
      <c r="FF15" s="111">
        <v>4</v>
      </c>
      <c r="FG15" s="111">
        <v>7</v>
      </c>
      <c r="FH15" s="111">
        <v>7</v>
      </c>
      <c r="FI15" s="111">
        <v>4</v>
      </c>
      <c r="FJ15" s="111">
        <v>4</v>
      </c>
      <c r="FK15" s="111"/>
      <c r="FL15" s="111">
        <v>4</v>
      </c>
      <c r="FM15" s="122">
        <f t="shared" si="16"/>
        <v>4.75</v>
      </c>
      <c r="FN15" s="111">
        <v>4</v>
      </c>
      <c r="FO15" s="111">
        <v>4</v>
      </c>
      <c r="FP15" s="111"/>
      <c r="FQ15" s="111">
        <v>5</v>
      </c>
      <c r="FR15" s="111"/>
      <c r="FS15" s="111">
        <v>4</v>
      </c>
      <c r="FT15" s="111">
        <v>4</v>
      </c>
      <c r="FU15" s="111"/>
      <c r="FV15" s="111"/>
      <c r="FW15" s="111">
        <v>6</v>
      </c>
      <c r="FX15" s="111">
        <v>5</v>
      </c>
      <c r="FY15" s="122">
        <f t="shared" si="17"/>
        <v>4.5714285714285712</v>
      </c>
      <c r="FZ15" s="111">
        <v>6</v>
      </c>
      <c r="GA15" s="111"/>
      <c r="GB15" s="111">
        <v>5</v>
      </c>
      <c r="GC15" s="111"/>
      <c r="GD15" s="111"/>
      <c r="GE15" s="111"/>
      <c r="GF15" s="122">
        <f t="shared" si="18"/>
        <v>5.5</v>
      </c>
      <c r="GG15" s="111">
        <v>7</v>
      </c>
      <c r="GH15" s="111">
        <v>7</v>
      </c>
      <c r="GI15" s="111">
        <v>6</v>
      </c>
      <c r="GJ15" s="111">
        <v>6</v>
      </c>
      <c r="GK15" s="111"/>
      <c r="GL15" s="111"/>
      <c r="GM15" s="111"/>
      <c r="GN15" s="111"/>
      <c r="GO15" s="111"/>
      <c r="GP15" s="111"/>
      <c r="GQ15" s="111"/>
      <c r="GR15" s="111"/>
      <c r="GS15" s="122">
        <f t="shared" si="19"/>
        <v>6.5</v>
      </c>
      <c r="GT15" s="111"/>
      <c r="GU15" s="111"/>
      <c r="GV15" s="111">
        <v>8</v>
      </c>
      <c r="GW15" s="123">
        <f t="shared" si="20"/>
        <v>2.6666666666666665</v>
      </c>
      <c r="GX15" s="125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22">
        <f t="shared" si="21"/>
        <v>0</v>
      </c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22">
        <f t="shared" si="22"/>
        <v>0</v>
      </c>
      <c r="HV15" s="111"/>
      <c r="HW15" s="111"/>
      <c r="HX15" s="111"/>
      <c r="HY15" s="111"/>
      <c r="HZ15" s="111"/>
      <c r="IA15" s="111"/>
      <c r="IB15" s="122">
        <f t="shared" si="23"/>
        <v>0</v>
      </c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22">
        <f t="shared" si="24"/>
        <v>0</v>
      </c>
      <c r="IP15" s="111"/>
      <c r="IQ15" s="111"/>
      <c r="IR15" s="111"/>
      <c r="IS15" s="123">
        <f t="shared" si="25"/>
        <v>0</v>
      </c>
      <c r="IT15" s="125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22">
        <f t="shared" si="26"/>
        <v>0</v>
      </c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26">
        <f t="shared" si="27"/>
        <v>0</v>
      </c>
      <c r="JR15" s="111"/>
      <c r="JS15" s="111"/>
      <c r="JT15" s="111"/>
      <c r="JU15" s="111"/>
      <c r="JV15" s="111"/>
      <c r="JW15" s="111"/>
      <c r="JX15" s="122">
        <f t="shared" si="28"/>
        <v>0</v>
      </c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22">
        <f t="shared" si="29"/>
        <v>0</v>
      </c>
      <c r="KL15" s="111"/>
      <c r="KM15" s="111"/>
      <c r="KN15" s="111"/>
      <c r="KO15" s="123">
        <f t="shared" si="30"/>
        <v>0</v>
      </c>
      <c r="KP15" s="125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22">
        <f t="shared" si="31"/>
        <v>0</v>
      </c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22">
        <f t="shared" si="32"/>
        <v>0</v>
      </c>
      <c r="LN15" s="111"/>
      <c r="LO15" s="111"/>
      <c r="LP15" s="111"/>
      <c r="LQ15" s="111"/>
      <c r="LR15" s="111"/>
      <c r="LS15" s="111"/>
      <c r="LT15" s="122">
        <f t="shared" si="33"/>
        <v>0</v>
      </c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22">
        <f t="shared" si="34"/>
        <v>0</v>
      </c>
      <c r="MH15" s="111"/>
      <c r="MI15" s="111"/>
      <c r="MJ15" s="111"/>
      <c r="MK15" s="123">
        <f t="shared" si="35"/>
        <v>0</v>
      </c>
      <c r="ML15" s="125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22">
        <f t="shared" si="36"/>
        <v>0</v>
      </c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22">
        <f t="shared" si="37"/>
        <v>0</v>
      </c>
      <c r="NJ15" s="111"/>
      <c r="NK15" s="111"/>
      <c r="NL15" s="111"/>
      <c r="NM15" s="111"/>
      <c r="NN15" s="111"/>
      <c r="NO15" s="111"/>
      <c r="NP15" s="122">
        <f t="shared" si="38"/>
        <v>0</v>
      </c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22">
        <f t="shared" si="39"/>
        <v>0</v>
      </c>
      <c r="OD15" s="111"/>
      <c r="OE15" s="111"/>
      <c r="OF15" s="111"/>
      <c r="OG15" s="123">
        <f t="shared" si="40"/>
        <v>0</v>
      </c>
      <c r="OH15" s="125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22">
        <f t="shared" si="41"/>
        <v>0</v>
      </c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22">
        <f t="shared" si="42"/>
        <v>0</v>
      </c>
      <c r="PF15" s="111"/>
      <c r="PG15" s="111"/>
      <c r="PH15" s="111"/>
      <c r="PI15" s="111"/>
      <c r="PJ15" s="111"/>
      <c r="PK15" s="111"/>
      <c r="PL15" s="122">
        <f t="shared" si="43"/>
        <v>0</v>
      </c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22">
        <f t="shared" si="44"/>
        <v>0</v>
      </c>
      <c r="PZ15" s="111"/>
      <c r="QA15" s="111"/>
      <c r="QB15" s="111"/>
      <c r="QC15" s="123">
        <f t="shared" si="45"/>
        <v>0</v>
      </c>
      <c r="QD15" s="125"/>
    </row>
    <row r="16" spans="1:446" ht="16.5" thickBot="1" x14ac:dyDescent="0.3">
      <c r="A16" s="88">
        <v>1</v>
      </c>
      <c r="B16" s="153">
        <v>11</v>
      </c>
      <c r="C16" s="178" t="s">
        <v>272</v>
      </c>
      <c r="D16" s="159"/>
      <c r="E16" s="154"/>
      <c r="F16" s="111"/>
      <c r="G16" s="111"/>
      <c r="H16" s="111"/>
      <c r="I16" s="111"/>
      <c r="J16" s="111"/>
      <c r="K16" s="111"/>
      <c r="L16" s="111"/>
      <c r="M16" s="111"/>
      <c r="N16" s="128">
        <f t="shared" si="0"/>
        <v>0</v>
      </c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22">
        <f t="shared" si="1"/>
        <v>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22">
        <f t="shared" si="2"/>
        <v>0</v>
      </c>
      <c r="AL16" s="111"/>
      <c r="AM16" s="111"/>
      <c r="AN16" s="111"/>
      <c r="AO16" s="111"/>
      <c r="AP16" s="111"/>
      <c r="AQ16" s="111"/>
      <c r="AR16" s="122">
        <f t="shared" si="3"/>
        <v>0</v>
      </c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22">
        <f t="shared" si="4"/>
        <v>0</v>
      </c>
      <c r="BF16" s="111"/>
      <c r="BG16" s="111"/>
      <c r="BH16" s="111"/>
      <c r="BI16" s="123">
        <f t="shared" si="5"/>
        <v>0</v>
      </c>
      <c r="BJ16" s="125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22">
        <f t="shared" si="6"/>
        <v>0</v>
      </c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22">
        <f t="shared" si="7"/>
        <v>0</v>
      </c>
      <c r="CH16" s="111"/>
      <c r="CI16" s="111"/>
      <c r="CJ16" s="111"/>
      <c r="CK16" s="111"/>
      <c r="CL16" s="111"/>
      <c r="CM16" s="111"/>
      <c r="CN16" s="122">
        <f t="shared" si="8"/>
        <v>0</v>
      </c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22">
        <f t="shared" si="9"/>
        <v>0</v>
      </c>
      <c r="DB16" s="111"/>
      <c r="DC16" s="111"/>
      <c r="DD16" s="111"/>
      <c r="DE16" s="123">
        <f t="shared" si="10"/>
        <v>0</v>
      </c>
      <c r="DF16" s="186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22">
        <f t="shared" si="11"/>
        <v>0</v>
      </c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22">
        <f t="shared" si="12"/>
        <v>0</v>
      </c>
      <c r="ED16" s="111"/>
      <c r="EE16" s="111"/>
      <c r="EF16" s="111"/>
      <c r="EG16" s="111"/>
      <c r="EH16" s="111"/>
      <c r="EI16" s="111"/>
      <c r="EJ16" s="122">
        <f t="shared" si="13"/>
        <v>0</v>
      </c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22">
        <f t="shared" si="14"/>
        <v>0</v>
      </c>
      <c r="EX16" s="111"/>
      <c r="EY16" s="111"/>
      <c r="EZ16" s="111"/>
      <c r="FA16" s="123">
        <f t="shared" si="15"/>
        <v>0</v>
      </c>
      <c r="FB16" s="125"/>
      <c r="FC16" s="111">
        <v>4</v>
      </c>
      <c r="FD16" s="111">
        <v>4</v>
      </c>
      <c r="FE16" s="111"/>
      <c r="FF16" s="111">
        <v>6</v>
      </c>
      <c r="FG16" s="111">
        <v>5</v>
      </c>
      <c r="FH16" s="111">
        <v>5</v>
      </c>
      <c r="FI16" s="111">
        <v>4</v>
      </c>
      <c r="FJ16" s="111">
        <v>5</v>
      </c>
      <c r="FK16" s="111"/>
      <c r="FL16" s="111">
        <v>6</v>
      </c>
      <c r="FM16" s="122">
        <f t="shared" si="16"/>
        <v>4.875</v>
      </c>
      <c r="FN16" s="111">
        <v>4</v>
      </c>
      <c r="FO16" s="111">
        <v>4</v>
      </c>
      <c r="FP16" s="111"/>
      <c r="FQ16" s="111">
        <v>4</v>
      </c>
      <c r="FR16" s="111"/>
      <c r="FS16" s="111">
        <v>4</v>
      </c>
      <c r="FT16" s="111">
        <v>4</v>
      </c>
      <c r="FU16" s="111"/>
      <c r="FV16" s="111"/>
      <c r="FW16" s="111">
        <v>6</v>
      </c>
      <c r="FX16" s="111">
        <v>4</v>
      </c>
      <c r="FY16" s="122">
        <f t="shared" si="17"/>
        <v>4.2857142857142856</v>
      </c>
      <c r="FZ16" s="111">
        <v>4</v>
      </c>
      <c r="GA16" s="111"/>
      <c r="GB16" s="111">
        <v>4</v>
      </c>
      <c r="GC16" s="111"/>
      <c r="GD16" s="111"/>
      <c r="GE16" s="111"/>
      <c r="GF16" s="122">
        <f t="shared" si="18"/>
        <v>4</v>
      </c>
      <c r="GG16" s="111">
        <v>4</v>
      </c>
      <c r="GH16" s="111">
        <v>6</v>
      </c>
      <c r="GI16" s="111">
        <v>4</v>
      </c>
      <c r="GJ16" s="111">
        <v>4</v>
      </c>
      <c r="GK16" s="111"/>
      <c r="GL16" s="111"/>
      <c r="GM16" s="111"/>
      <c r="GN16" s="111"/>
      <c r="GO16" s="111"/>
      <c r="GP16" s="111"/>
      <c r="GQ16" s="111"/>
      <c r="GR16" s="111"/>
      <c r="GS16" s="122">
        <f t="shared" si="19"/>
        <v>4.5</v>
      </c>
      <c r="GT16" s="111"/>
      <c r="GU16" s="111"/>
      <c r="GV16" s="111">
        <v>4</v>
      </c>
      <c r="GW16" s="123">
        <f t="shared" si="20"/>
        <v>1.3333333333333333</v>
      </c>
      <c r="GX16" s="125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22">
        <f t="shared" si="21"/>
        <v>0</v>
      </c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22">
        <f t="shared" si="22"/>
        <v>0</v>
      </c>
      <c r="HV16" s="111"/>
      <c r="HW16" s="111"/>
      <c r="HX16" s="111"/>
      <c r="HY16" s="111"/>
      <c r="HZ16" s="111"/>
      <c r="IA16" s="111"/>
      <c r="IB16" s="122">
        <f t="shared" si="23"/>
        <v>0</v>
      </c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22">
        <f t="shared" si="24"/>
        <v>0</v>
      </c>
      <c r="IP16" s="111"/>
      <c r="IQ16" s="111"/>
      <c r="IR16" s="111"/>
      <c r="IS16" s="123">
        <f t="shared" si="25"/>
        <v>0</v>
      </c>
      <c r="IT16" s="125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22">
        <f t="shared" si="26"/>
        <v>0</v>
      </c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26">
        <f t="shared" si="27"/>
        <v>0</v>
      </c>
      <c r="JR16" s="111"/>
      <c r="JS16" s="111"/>
      <c r="JT16" s="111"/>
      <c r="JU16" s="111"/>
      <c r="JV16" s="111"/>
      <c r="JW16" s="111"/>
      <c r="JX16" s="122">
        <f t="shared" si="28"/>
        <v>0</v>
      </c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22">
        <f t="shared" si="29"/>
        <v>0</v>
      </c>
      <c r="KL16" s="111"/>
      <c r="KM16" s="111"/>
      <c r="KN16" s="111"/>
      <c r="KO16" s="123">
        <f t="shared" si="30"/>
        <v>0</v>
      </c>
      <c r="KP16" s="125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22">
        <f t="shared" si="31"/>
        <v>0</v>
      </c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22">
        <f t="shared" si="32"/>
        <v>0</v>
      </c>
      <c r="LN16" s="111"/>
      <c r="LO16" s="111"/>
      <c r="LP16" s="111"/>
      <c r="LQ16" s="111"/>
      <c r="LR16" s="111"/>
      <c r="LS16" s="111"/>
      <c r="LT16" s="122">
        <f t="shared" si="33"/>
        <v>0</v>
      </c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22">
        <f t="shared" si="34"/>
        <v>0</v>
      </c>
      <c r="MH16" s="111"/>
      <c r="MI16" s="111"/>
      <c r="MJ16" s="111"/>
      <c r="MK16" s="123">
        <f t="shared" si="35"/>
        <v>0</v>
      </c>
      <c r="ML16" s="125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22">
        <f t="shared" si="36"/>
        <v>0</v>
      </c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22">
        <f t="shared" si="37"/>
        <v>0</v>
      </c>
      <c r="NJ16" s="111"/>
      <c r="NK16" s="111"/>
      <c r="NL16" s="111"/>
      <c r="NM16" s="111"/>
      <c r="NN16" s="111"/>
      <c r="NO16" s="111"/>
      <c r="NP16" s="122">
        <f t="shared" si="38"/>
        <v>0</v>
      </c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22">
        <f t="shared" si="39"/>
        <v>0</v>
      </c>
      <c r="OD16" s="111"/>
      <c r="OE16" s="111"/>
      <c r="OF16" s="111"/>
      <c r="OG16" s="123">
        <f t="shared" si="40"/>
        <v>0</v>
      </c>
      <c r="OH16" s="125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22">
        <f t="shared" si="41"/>
        <v>0</v>
      </c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22">
        <f t="shared" si="42"/>
        <v>0</v>
      </c>
      <c r="PF16" s="111"/>
      <c r="PG16" s="111"/>
      <c r="PH16" s="111"/>
      <c r="PI16" s="111"/>
      <c r="PJ16" s="111"/>
      <c r="PK16" s="111"/>
      <c r="PL16" s="122">
        <f t="shared" si="43"/>
        <v>0</v>
      </c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22">
        <f t="shared" si="44"/>
        <v>0</v>
      </c>
      <c r="PZ16" s="111"/>
      <c r="QA16" s="111"/>
      <c r="QB16" s="111"/>
      <c r="QC16" s="123">
        <f t="shared" si="45"/>
        <v>0</v>
      </c>
      <c r="QD16" s="125"/>
    </row>
    <row r="17" spans="1:446" ht="16.5" thickBot="1" x14ac:dyDescent="0.3">
      <c r="A17" s="88">
        <v>1</v>
      </c>
      <c r="B17" s="153">
        <v>12</v>
      </c>
      <c r="C17" s="178" t="s">
        <v>273</v>
      </c>
      <c r="D17" s="159"/>
      <c r="E17" s="154"/>
      <c r="F17" s="111"/>
      <c r="G17" s="111"/>
      <c r="H17" s="111"/>
      <c r="I17" s="111"/>
      <c r="J17" s="111"/>
      <c r="K17" s="111"/>
      <c r="L17" s="111"/>
      <c r="M17" s="111"/>
      <c r="N17" s="128">
        <f t="shared" si="0"/>
        <v>0</v>
      </c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22">
        <f t="shared" si="1"/>
        <v>0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22">
        <f t="shared" si="2"/>
        <v>0</v>
      </c>
      <c r="AL17" s="111"/>
      <c r="AM17" s="111"/>
      <c r="AN17" s="111"/>
      <c r="AO17" s="111"/>
      <c r="AP17" s="111"/>
      <c r="AQ17" s="111"/>
      <c r="AR17" s="122">
        <f t="shared" si="3"/>
        <v>0</v>
      </c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22">
        <f t="shared" si="4"/>
        <v>0</v>
      </c>
      <c r="BF17" s="111"/>
      <c r="BG17" s="111"/>
      <c r="BH17" s="111"/>
      <c r="BI17" s="123">
        <f t="shared" si="5"/>
        <v>0</v>
      </c>
      <c r="BJ17" s="125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22">
        <f t="shared" si="6"/>
        <v>0</v>
      </c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22">
        <f t="shared" si="7"/>
        <v>0</v>
      </c>
      <c r="CH17" s="111"/>
      <c r="CI17" s="111"/>
      <c r="CJ17" s="111"/>
      <c r="CK17" s="111"/>
      <c r="CL17" s="111"/>
      <c r="CM17" s="111"/>
      <c r="CN17" s="122">
        <f t="shared" si="8"/>
        <v>0</v>
      </c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22">
        <f t="shared" si="9"/>
        <v>0</v>
      </c>
      <c r="DB17" s="111"/>
      <c r="DC17" s="111"/>
      <c r="DD17" s="111"/>
      <c r="DE17" s="123">
        <f t="shared" si="10"/>
        <v>0</v>
      </c>
      <c r="DF17" s="186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22">
        <f t="shared" si="11"/>
        <v>0</v>
      </c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22">
        <f t="shared" si="12"/>
        <v>0</v>
      </c>
      <c r="ED17" s="111"/>
      <c r="EE17" s="111"/>
      <c r="EF17" s="111"/>
      <c r="EG17" s="111"/>
      <c r="EH17" s="111"/>
      <c r="EI17" s="111"/>
      <c r="EJ17" s="122">
        <f t="shared" si="13"/>
        <v>0</v>
      </c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22">
        <f t="shared" si="14"/>
        <v>0</v>
      </c>
      <c r="EX17" s="111"/>
      <c r="EY17" s="111"/>
      <c r="EZ17" s="111"/>
      <c r="FA17" s="123">
        <f t="shared" si="15"/>
        <v>0</v>
      </c>
      <c r="FB17" s="125"/>
      <c r="FC17" s="111">
        <v>4</v>
      </c>
      <c r="FD17" s="111">
        <v>4</v>
      </c>
      <c r="FE17" s="111"/>
      <c r="FF17" s="111">
        <v>5</v>
      </c>
      <c r="FG17" s="111">
        <v>5</v>
      </c>
      <c r="FH17" s="111">
        <v>5</v>
      </c>
      <c r="FI17" s="111">
        <v>4</v>
      </c>
      <c r="FJ17" s="111">
        <v>4</v>
      </c>
      <c r="FK17" s="111"/>
      <c r="FL17" s="111">
        <v>4</v>
      </c>
      <c r="FM17" s="122">
        <f t="shared" si="16"/>
        <v>4.375</v>
      </c>
      <c r="FN17" s="111">
        <v>4</v>
      </c>
      <c r="FO17" s="111">
        <v>4</v>
      </c>
      <c r="FP17" s="111"/>
      <c r="FQ17" s="111">
        <v>4</v>
      </c>
      <c r="FR17" s="111"/>
      <c r="FS17" s="111">
        <v>4</v>
      </c>
      <c r="FT17" s="111">
        <v>4</v>
      </c>
      <c r="FU17" s="111"/>
      <c r="FV17" s="111"/>
      <c r="FW17" s="111">
        <v>6</v>
      </c>
      <c r="FX17" s="111">
        <v>7</v>
      </c>
      <c r="FY17" s="122">
        <f t="shared" si="17"/>
        <v>4.7142857142857144</v>
      </c>
      <c r="FZ17" s="111">
        <v>4</v>
      </c>
      <c r="GA17" s="111"/>
      <c r="GB17" s="111">
        <v>4</v>
      </c>
      <c r="GC17" s="111"/>
      <c r="GD17" s="111"/>
      <c r="GE17" s="111"/>
      <c r="GF17" s="122">
        <f t="shared" si="18"/>
        <v>4</v>
      </c>
      <c r="GG17" s="111">
        <v>4</v>
      </c>
      <c r="GH17" s="111">
        <v>5</v>
      </c>
      <c r="GI17" s="111">
        <v>4</v>
      </c>
      <c r="GJ17" s="111">
        <v>4</v>
      </c>
      <c r="GK17" s="111"/>
      <c r="GL17" s="111"/>
      <c r="GM17" s="111"/>
      <c r="GN17" s="111"/>
      <c r="GO17" s="111"/>
      <c r="GP17" s="111"/>
      <c r="GQ17" s="111"/>
      <c r="GR17" s="111"/>
      <c r="GS17" s="122">
        <f t="shared" si="19"/>
        <v>4.25</v>
      </c>
      <c r="GT17" s="111"/>
      <c r="GU17" s="111"/>
      <c r="GV17" s="111">
        <v>6</v>
      </c>
      <c r="GW17" s="123">
        <f t="shared" si="20"/>
        <v>2</v>
      </c>
      <c r="GX17" s="125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22">
        <f t="shared" si="21"/>
        <v>0</v>
      </c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22">
        <f t="shared" si="22"/>
        <v>0</v>
      </c>
      <c r="HV17" s="111"/>
      <c r="HW17" s="111"/>
      <c r="HX17" s="111"/>
      <c r="HY17" s="111"/>
      <c r="HZ17" s="111"/>
      <c r="IA17" s="111"/>
      <c r="IB17" s="122">
        <f t="shared" si="23"/>
        <v>0</v>
      </c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22">
        <f t="shared" si="24"/>
        <v>0</v>
      </c>
      <c r="IP17" s="111"/>
      <c r="IQ17" s="111"/>
      <c r="IR17" s="111"/>
      <c r="IS17" s="123">
        <f t="shared" si="25"/>
        <v>0</v>
      </c>
      <c r="IT17" s="125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22">
        <f t="shared" si="26"/>
        <v>0</v>
      </c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26">
        <f t="shared" si="27"/>
        <v>0</v>
      </c>
      <c r="JR17" s="111"/>
      <c r="JS17" s="111"/>
      <c r="JT17" s="111"/>
      <c r="JU17" s="111"/>
      <c r="JV17" s="111"/>
      <c r="JW17" s="111"/>
      <c r="JX17" s="122">
        <f t="shared" si="28"/>
        <v>0</v>
      </c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22">
        <f t="shared" si="29"/>
        <v>0</v>
      </c>
      <c r="KL17" s="111"/>
      <c r="KM17" s="111"/>
      <c r="KN17" s="111"/>
      <c r="KO17" s="123">
        <f t="shared" si="30"/>
        <v>0</v>
      </c>
      <c r="KP17" s="125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22">
        <f t="shared" si="31"/>
        <v>0</v>
      </c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22">
        <f t="shared" si="32"/>
        <v>0</v>
      </c>
      <c r="LN17" s="111"/>
      <c r="LO17" s="111"/>
      <c r="LP17" s="111"/>
      <c r="LQ17" s="111"/>
      <c r="LR17" s="111"/>
      <c r="LS17" s="111"/>
      <c r="LT17" s="122">
        <f t="shared" si="33"/>
        <v>0</v>
      </c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22">
        <f t="shared" si="34"/>
        <v>0</v>
      </c>
      <c r="MH17" s="111"/>
      <c r="MI17" s="111"/>
      <c r="MJ17" s="111"/>
      <c r="MK17" s="123">
        <f t="shared" si="35"/>
        <v>0</v>
      </c>
      <c r="ML17" s="125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22">
        <f t="shared" si="36"/>
        <v>0</v>
      </c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22">
        <f t="shared" si="37"/>
        <v>0</v>
      </c>
      <c r="NJ17" s="111"/>
      <c r="NK17" s="111"/>
      <c r="NL17" s="111"/>
      <c r="NM17" s="111"/>
      <c r="NN17" s="111"/>
      <c r="NO17" s="111"/>
      <c r="NP17" s="122">
        <f t="shared" si="38"/>
        <v>0</v>
      </c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22">
        <f t="shared" si="39"/>
        <v>0</v>
      </c>
      <c r="OD17" s="111"/>
      <c r="OE17" s="111"/>
      <c r="OF17" s="111"/>
      <c r="OG17" s="123">
        <f t="shared" si="40"/>
        <v>0</v>
      </c>
      <c r="OH17" s="125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22">
        <f t="shared" si="41"/>
        <v>0</v>
      </c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22">
        <f t="shared" si="42"/>
        <v>0</v>
      </c>
      <c r="PF17" s="111"/>
      <c r="PG17" s="111"/>
      <c r="PH17" s="111"/>
      <c r="PI17" s="111"/>
      <c r="PJ17" s="111"/>
      <c r="PK17" s="111"/>
      <c r="PL17" s="122">
        <f t="shared" si="43"/>
        <v>0</v>
      </c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22">
        <f t="shared" si="44"/>
        <v>0</v>
      </c>
      <c r="PZ17" s="111"/>
      <c r="QA17" s="111"/>
      <c r="QB17" s="111"/>
      <c r="QC17" s="123">
        <f t="shared" si="45"/>
        <v>0</v>
      </c>
      <c r="QD17" s="125"/>
    </row>
    <row r="18" spans="1:446" ht="16.5" thickBot="1" x14ac:dyDescent="0.3">
      <c r="A18" s="88">
        <v>1</v>
      </c>
      <c r="B18" s="153">
        <v>13</v>
      </c>
      <c r="C18" s="178" t="s">
        <v>720</v>
      </c>
      <c r="D18" s="159"/>
      <c r="E18" s="154"/>
      <c r="F18" s="111"/>
      <c r="G18" s="111"/>
      <c r="H18" s="111"/>
      <c r="I18" s="111"/>
      <c r="J18" s="111"/>
      <c r="K18" s="111"/>
      <c r="L18" s="111"/>
      <c r="M18" s="111"/>
      <c r="N18" s="128">
        <f t="shared" si="0"/>
        <v>0</v>
      </c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22">
        <f t="shared" si="1"/>
        <v>0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22">
        <f t="shared" si="2"/>
        <v>0</v>
      </c>
      <c r="AL18" s="111"/>
      <c r="AM18" s="111"/>
      <c r="AN18" s="111"/>
      <c r="AO18" s="111"/>
      <c r="AP18" s="111"/>
      <c r="AQ18" s="111"/>
      <c r="AR18" s="122">
        <f t="shared" si="3"/>
        <v>0</v>
      </c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22">
        <f t="shared" si="4"/>
        <v>0</v>
      </c>
      <c r="BF18" s="111"/>
      <c r="BG18" s="111"/>
      <c r="BH18" s="111"/>
      <c r="BI18" s="123">
        <f t="shared" si="5"/>
        <v>0</v>
      </c>
      <c r="BJ18" s="125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22">
        <f t="shared" si="6"/>
        <v>0</v>
      </c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22">
        <f t="shared" si="7"/>
        <v>0</v>
      </c>
      <c r="CH18" s="111"/>
      <c r="CI18" s="111"/>
      <c r="CJ18" s="111"/>
      <c r="CK18" s="111"/>
      <c r="CL18" s="111"/>
      <c r="CM18" s="111"/>
      <c r="CN18" s="122">
        <f t="shared" si="8"/>
        <v>0</v>
      </c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22">
        <f t="shared" si="9"/>
        <v>0</v>
      </c>
      <c r="DB18" s="111"/>
      <c r="DC18" s="111"/>
      <c r="DD18" s="111"/>
      <c r="DE18" s="123">
        <f t="shared" si="10"/>
        <v>0</v>
      </c>
      <c r="DF18" s="186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22">
        <f t="shared" si="11"/>
        <v>0</v>
      </c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22">
        <f t="shared" si="12"/>
        <v>0</v>
      </c>
      <c r="ED18" s="111"/>
      <c r="EE18" s="111"/>
      <c r="EF18" s="111"/>
      <c r="EG18" s="111"/>
      <c r="EH18" s="111"/>
      <c r="EI18" s="111"/>
      <c r="EJ18" s="122">
        <f t="shared" si="13"/>
        <v>0</v>
      </c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22">
        <f t="shared" si="14"/>
        <v>0</v>
      </c>
      <c r="EX18" s="111"/>
      <c r="EY18" s="111"/>
      <c r="EZ18" s="111"/>
      <c r="FA18" s="123">
        <f t="shared" si="15"/>
        <v>0</v>
      </c>
      <c r="FB18" s="125"/>
      <c r="FC18" s="111">
        <v>6</v>
      </c>
      <c r="FD18" s="111">
        <v>7</v>
      </c>
      <c r="FE18" s="111"/>
      <c r="FF18" s="111">
        <v>7</v>
      </c>
      <c r="FG18" s="111">
        <v>7</v>
      </c>
      <c r="FH18" s="111">
        <v>8</v>
      </c>
      <c r="FI18" s="111">
        <v>7</v>
      </c>
      <c r="FJ18" s="111">
        <v>5</v>
      </c>
      <c r="FK18" s="111"/>
      <c r="FL18" s="111">
        <v>4</v>
      </c>
      <c r="FM18" s="122">
        <f t="shared" si="16"/>
        <v>6.375</v>
      </c>
      <c r="FN18" s="111">
        <v>6</v>
      </c>
      <c r="FO18" s="111">
        <v>6</v>
      </c>
      <c r="FP18" s="111"/>
      <c r="FQ18" s="111">
        <v>9</v>
      </c>
      <c r="FR18" s="111"/>
      <c r="FS18" s="111">
        <v>5</v>
      </c>
      <c r="FT18" s="111">
        <v>4</v>
      </c>
      <c r="FU18" s="111"/>
      <c r="FV18" s="111"/>
      <c r="FW18" s="111">
        <v>8</v>
      </c>
      <c r="FX18" s="111">
        <v>4</v>
      </c>
      <c r="FY18" s="122">
        <f t="shared" si="17"/>
        <v>6</v>
      </c>
      <c r="FZ18" s="111">
        <v>5</v>
      </c>
      <c r="GA18" s="111"/>
      <c r="GB18" s="111">
        <v>7</v>
      </c>
      <c r="GC18" s="111"/>
      <c r="GD18" s="111"/>
      <c r="GE18" s="111"/>
      <c r="GF18" s="122">
        <f t="shared" si="18"/>
        <v>6</v>
      </c>
      <c r="GG18" s="111">
        <v>8</v>
      </c>
      <c r="GH18" s="111">
        <v>10</v>
      </c>
      <c r="GI18" s="111">
        <v>5</v>
      </c>
      <c r="GJ18" s="111">
        <v>8</v>
      </c>
      <c r="GK18" s="111"/>
      <c r="GL18" s="111"/>
      <c r="GM18" s="111"/>
      <c r="GN18" s="111"/>
      <c r="GO18" s="111"/>
      <c r="GP18" s="111"/>
      <c r="GQ18" s="111"/>
      <c r="GR18" s="111"/>
      <c r="GS18" s="122">
        <f t="shared" si="19"/>
        <v>7.75</v>
      </c>
      <c r="GT18" s="111"/>
      <c r="GU18" s="111"/>
      <c r="GV18" s="111">
        <v>9</v>
      </c>
      <c r="GW18" s="123">
        <f t="shared" si="20"/>
        <v>3</v>
      </c>
      <c r="GX18" s="125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22">
        <f t="shared" si="21"/>
        <v>0</v>
      </c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22">
        <f t="shared" si="22"/>
        <v>0</v>
      </c>
      <c r="HV18" s="111"/>
      <c r="HW18" s="111"/>
      <c r="HX18" s="111"/>
      <c r="HY18" s="111"/>
      <c r="HZ18" s="111"/>
      <c r="IA18" s="111"/>
      <c r="IB18" s="122">
        <f t="shared" si="23"/>
        <v>0</v>
      </c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22">
        <f t="shared" si="24"/>
        <v>0</v>
      </c>
      <c r="IP18" s="111"/>
      <c r="IQ18" s="111"/>
      <c r="IR18" s="111"/>
      <c r="IS18" s="123">
        <f t="shared" si="25"/>
        <v>0</v>
      </c>
      <c r="IT18" s="125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22">
        <f t="shared" si="26"/>
        <v>0</v>
      </c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26">
        <f t="shared" si="27"/>
        <v>0</v>
      </c>
      <c r="JR18" s="111"/>
      <c r="JS18" s="111"/>
      <c r="JT18" s="111"/>
      <c r="JU18" s="111"/>
      <c r="JV18" s="111"/>
      <c r="JW18" s="111"/>
      <c r="JX18" s="122">
        <f t="shared" si="28"/>
        <v>0</v>
      </c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22">
        <f t="shared" si="29"/>
        <v>0</v>
      </c>
      <c r="KL18" s="111"/>
      <c r="KM18" s="111"/>
      <c r="KN18" s="111"/>
      <c r="KO18" s="123">
        <f t="shared" si="30"/>
        <v>0</v>
      </c>
      <c r="KP18" s="125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22">
        <f t="shared" si="31"/>
        <v>0</v>
      </c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22">
        <f t="shared" si="32"/>
        <v>0</v>
      </c>
      <c r="LN18" s="111"/>
      <c r="LO18" s="111"/>
      <c r="LP18" s="111"/>
      <c r="LQ18" s="111"/>
      <c r="LR18" s="111"/>
      <c r="LS18" s="111"/>
      <c r="LT18" s="122">
        <f t="shared" si="33"/>
        <v>0</v>
      </c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22">
        <f t="shared" si="34"/>
        <v>0</v>
      </c>
      <c r="MH18" s="111"/>
      <c r="MI18" s="111"/>
      <c r="MJ18" s="111"/>
      <c r="MK18" s="123">
        <f t="shared" si="35"/>
        <v>0</v>
      </c>
      <c r="ML18" s="125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22">
        <f t="shared" si="36"/>
        <v>0</v>
      </c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22">
        <f t="shared" si="37"/>
        <v>0</v>
      </c>
      <c r="NJ18" s="111"/>
      <c r="NK18" s="111"/>
      <c r="NL18" s="111"/>
      <c r="NM18" s="111"/>
      <c r="NN18" s="111"/>
      <c r="NO18" s="111"/>
      <c r="NP18" s="122">
        <f t="shared" si="38"/>
        <v>0</v>
      </c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22">
        <f t="shared" si="39"/>
        <v>0</v>
      </c>
      <c r="OD18" s="111"/>
      <c r="OE18" s="111"/>
      <c r="OF18" s="111"/>
      <c r="OG18" s="123">
        <f t="shared" si="40"/>
        <v>0</v>
      </c>
      <c r="OH18" s="125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22">
        <f t="shared" si="41"/>
        <v>0</v>
      </c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22">
        <f t="shared" si="42"/>
        <v>0</v>
      </c>
      <c r="PF18" s="111"/>
      <c r="PG18" s="111"/>
      <c r="PH18" s="111"/>
      <c r="PI18" s="111"/>
      <c r="PJ18" s="111"/>
      <c r="PK18" s="111"/>
      <c r="PL18" s="122">
        <f t="shared" si="43"/>
        <v>0</v>
      </c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22">
        <f t="shared" si="44"/>
        <v>0</v>
      </c>
      <c r="PZ18" s="111"/>
      <c r="QA18" s="111"/>
      <c r="QB18" s="111"/>
      <c r="QC18" s="123">
        <f t="shared" si="45"/>
        <v>0</v>
      </c>
      <c r="QD18" s="125"/>
    </row>
    <row r="19" spans="1:446" ht="16.5" thickBot="1" x14ac:dyDescent="0.3">
      <c r="A19" s="88">
        <v>1</v>
      </c>
      <c r="B19" s="153">
        <v>14</v>
      </c>
      <c r="C19" s="178" t="s">
        <v>274</v>
      </c>
      <c r="D19" s="159"/>
      <c r="E19" s="154"/>
      <c r="F19" s="111"/>
      <c r="G19" s="111"/>
      <c r="H19" s="111"/>
      <c r="I19" s="111"/>
      <c r="J19" s="111"/>
      <c r="K19" s="111"/>
      <c r="L19" s="111"/>
      <c r="M19" s="111"/>
      <c r="N19" s="128">
        <f t="shared" si="0"/>
        <v>0</v>
      </c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22">
        <f t="shared" si="1"/>
        <v>0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22">
        <f t="shared" si="2"/>
        <v>0</v>
      </c>
      <c r="AL19" s="111"/>
      <c r="AM19" s="111"/>
      <c r="AN19" s="111"/>
      <c r="AO19" s="111"/>
      <c r="AP19" s="111"/>
      <c r="AQ19" s="111"/>
      <c r="AR19" s="122">
        <f t="shared" si="3"/>
        <v>0</v>
      </c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22">
        <f t="shared" si="4"/>
        <v>0</v>
      </c>
      <c r="BF19" s="111"/>
      <c r="BG19" s="111"/>
      <c r="BH19" s="111"/>
      <c r="BI19" s="123">
        <f t="shared" si="5"/>
        <v>0</v>
      </c>
      <c r="BJ19" s="125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22">
        <f t="shared" si="6"/>
        <v>0</v>
      </c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22">
        <f t="shared" si="7"/>
        <v>0</v>
      </c>
      <c r="CH19" s="111"/>
      <c r="CI19" s="111"/>
      <c r="CJ19" s="111"/>
      <c r="CK19" s="111"/>
      <c r="CL19" s="111"/>
      <c r="CM19" s="111"/>
      <c r="CN19" s="122">
        <f t="shared" si="8"/>
        <v>0</v>
      </c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22">
        <f t="shared" si="9"/>
        <v>0</v>
      </c>
      <c r="DB19" s="111"/>
      <c r="DC19" s="111"/>
      <c r="DD19" s="111"/>
      <c r="DE19" s="123">
        <f t="shared" si="10"/>
        <v>0</v>
      </c>
      <c r="DF19" s="186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22">
        <f t="shared" si="11"/>
        <v>0</v>
      </c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22">
        <f t="shared" si="12"/>
        <v>0</v>
      </c>
      <c r="ED19" s="111"/>
      <c r="EE19" s="111"/>
      <c r="EF19" s="111"/>
      <c r="EG19" s="111"/>
      <c r="EH19" s="111"/>
      <c r="EI19" s="111"/>
      <c r="EJ19" s="122">
        <f t="shared" si="13"/>
        <v>0</v>
      </c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22">
        <f t="shared" si="14"/>
        <v>0</v>
      </c>
      <c r="EX19" s="111"/>
      <c r="EY19" s="111"/>
      <c r="EZ19" s="111"/>
      <c r="FA19" s="123">
        <f t="shared" si="15"/>
        <v>0</v>
      </c>
      <c r="FB19" s="125"/>
      <c r="FC19" s="111">
        <v>5</v>
      </c>
      <c r="FD19" s="111">
        <v>5</v>
      </c>
      <c r="FE19" s="111"/>
      <c r="FF19" s="111">
        <v>5</v>
      </c>
      <c r="FG19" s="111">
        <v>5</v>
      </c>
      <c r="FH19" s="111">
        <v>5</v>
      </c>
      <c r="FI19" s="111">
        <v>4</v>
      </c>
      <c r="FJ19" s="111">
        <v>4</v>
      </c>
      <c r="FK19" s="111"/>
      <c r="FL19" s="111">
        <v>4</v>
      </c>
      <c r="FM19" s="122">
        <f t="shared" si="16"/>
        <v>4.625</v>
      </c>
      <c r="FN19" s="111">
        <v>5</v>
      </c>
      <c r="FO19" s="111">
        <v>5</v>
      </c>
      <c r="FP19" s="111"/>
      <c r="FQ19" s="111">
        <v>6</v>
      </c>
      <c r="FR19" s="111"/>
      <c r="FS19" s="111">
        <v>4</v>
      </c>
      <c r="FT19" s="111">
        <v>4</v>
      </c>
      <c r="FU19" s="111"/>
      <c r="FV19" s="111"/>
      <c r="FW19" s="111">
        <v>6</v>
      </c>
      <c r="FX19" s="111"/>
      <c r="FY19" s="122">
        <f t="shared" si="17"/>
        <v>4.2857142857142856</v>
      </c>
      <c r="FZ19" s="111">
        <v>5</v>
      </c>
      <c r="GA19" s="111"/>
      <c r="GB19" s="111">
        <v>4</v>
      </c>
      <c r="GC19" s="111"/>
      <c r="GD19" s="111"/>
      <c r="GE19" s="111"/>
      <c r="GF19" s="122">
        <f t="shared" si="18"/>
        <v>4.5</v>
      </c>
      <c r="GG19" s="111">
        <v>7</v>
      </c>
      <c r="GH19" s="111">
        <v>6</v>
      </c>
      <c r="GI19" s="111">
        <v>4</v>
      </c>
      <c r="GJ19" s="111">
        <v>6</v>
      </c>
      <c r="GK19" s="111"/>
      <c r="GL19" s="111"/>
      <c r="GM19" s="111"/>
      <c r="GN19" s="111"/>
      <c r="GO19" s="111"/>
      <c r="GP19" s="111"/>
      <c r="GQ19" s="111"/>
      <c r="GR19" s="111"/>
      <c r="GS19" s="122">
        <f t="shared" si="19"/>
        <v>5.75</v>
      </c>
      <c r="GT19" s="111"/>
      <c r="GU19" s="111"/>
      <c r="GV19" s="111">
        <v>8</v>
      </c>
      <c r="GW19" s="123">
        <f t="shared" si="20"/>
        <v>2.6666666666666665</v>
      </c>
      <c r="GX19" s="125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22">
        <f t="shared" si="21"/>
        <v>0</v>
      </c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22">
        <f t="shared" si="22"/>
        <v>0</v>
      </c>
      <c r="HV19" s="111"/>
      <c r="HW19" s="111"/>
      <c r="HX19" s="111"/>
      <c r="HY19" s="111"/>
      <c r="HZ19" s="111"/>
      <c r="IA19" s="111"/>
      <c r="IB19" s="122">
        <f t="shared" si="23"/>
        <v>0</v>
      </c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22">
        <f t="shared" si="24"/>
        <v>0</v>
      </c>
      <c r="IP19" s="111"/>
      <c r="IQ19" s="111"/>
      <c r="IR19" s="111"/>
      <c r="IS19" s="123">
        <f t="shared" si="25"/>
        <v>0</v>
      </c>
      <c r="IT19" s="125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22">
        <f t="shared" si="26"/>
        <v>0</v>
      </c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26">
        <f t="shared" si="27"/>
        <v>0</v>
      </c>
      <c r="JR19" s="111"/>
      <c r="JS19" s="111"/>
      <c r="JT19" s="111"/>
      <c r="JU19" s="111"/>
      <c r="JV19" s="111"/>
      <c r="JW19" s="111"/>
      <c r="JX19" s="122">
        <f t="shared" si="28"/>
        <v>0</v>
      </c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22">
        <f t="shared" si="29"/>
        <v>0</v>
      </c>
      <c r="KL19" s="111"/>
      <c r="KM19" s="111"/>
      <c r="KN19" s="111"/>
      <c r="KO19" s="123">
        <f t="shared" si="30"/>
        <v>0</v>
      </c>
      <c r="KP19" s="125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22">
        <f t="shared" si="31"/>
        <v>0</v>
      </c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22">
        <f t="shared" si="32"/>
        <v>0</v>
      </c>
      <c r="LN19" s="111"/>
      <c r="LO19" s="111"/>
      <c r="LP19" s="111"/>
      <c r="LQ19" s="111"/>
      <c r="LR19" s="111"/>
      <c r="LS19" s="111"/>
      <c r="LT19" s="122">
        <f t="shared" si="33"/>
        <v>0</v>
      </c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22">
        <f t="shared" si="34"/>
        <v>0</v>
      </c>
      <c r="MH19" s="111"/>
      <c r="MI19" s="111"/>
      <c r="MJ19" s="111"/>
      <c r="MK19" s="123">
        <f t="shared" si="35"/>
        <v>0</v>
      </c>
      <c r="ML19" s="125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22">
        <f t="shared" si="36"/>
        <v>0</v>
      </c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22">
        <f t="shared" si="37"/>
        <v>0</v>
      </c>
      <c r="NJ19" s="111"/>
      <c r="NK19" s="111"/>
      <c r="NL19" s="111"/>
      <c r="NM19" s="111"/>
      <c r="NN19" s="111"/>
      <c r="NO19" s="111"/>
      <c r="NP19" s="122">
        <f t="shared" si="38"/>
        <v>0</v>
      </c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22">
        <f t="shared" si="39"/>
        <v>0</v>
      </c>
      <c r="OD19" s="111"/>
      <c r="OE19" s="111"/>
      <c r="OF19" s="111"/>
      <c r="OG19" s="123">
        <f t="shared" si="40"/>
        <v>0</v>
      </c>
      <c r="OH19" s="125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22">
        <f t="shared" si="41"/>
        <v>0</v>
      </c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22">
        <f t="shared" si="42"/>
        <v>0</v>
      </c>
      <c r="PF19" s="111"/>
      <c r="PG19" s="111"/>
      <c r="PH19" s="111"/>
      <c r="PI19" s="111"/>
      <c r="PJ19" s="111"/>
      <c r="PK19" s="111"/>
      <c r="PL19" s="122">
        <f t="shared" si="43"/>
        <v>0</v>
      </c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22">
        <f t="shared" si="44"/>
        <v>0</v>
      </c>
      <c r="PZ19" s="111"/>
      <c r="QA19" s="111"/>
      <c r="QB19" s="111"/>
      <c r="QC19" s="123">
        <f t="shared" si="45"/>
        <v>0</v>
      </c>
      <c r="QD19" s="125"/>
    </row>
    <row r="20" spans="1:446" ht="16.5" thickBot="1" x14ac:dyDescent="0.3">
      <c r="A20" s="88">
        <v>1</v>
      </c>
      <c r="B20" s="153">
        <v>15</v>
      </c>
      <c r="C20" s="178" t="s">
        <v>275</v>
      </c>
      <c r="D20" s="159"/>
      <c r="E20" s="154"/>
      <c r="F20" s="111"/>
      <c r="G20" s="111"/>
      <c r="H20" s="111"/>
      <c r="I20" s="111"/>
      <c r="J20" s="111"/>
      <c r="K20" s="111"/>
      <c r="L20" s="111"/>
      <c r="M20" s="111"/>
      <c r="N20" s="128">
        <f t="shared" si="0"/>
        <v>0</v>
      </c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22">
        <f t="shared" si="1"/>
        <v>0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22">
        <f t="shared" si="2"/>
        <v>0</v>
      </c>
      <c r="AL20" s="111"/>
      <c r="AM20" s="111"/>
      <c r="AN20" s="111"/>
      <c r="AO20" s="111"/>
      <c r="AP20" s="111"/>
      <c r="AQ20" s="111"/>
      <c r="AR20" s="122">
        <f t="shared" si="3"/>
        <v>0</v>
      </c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22">
        <f t="shared" si="4"/>
        <v>0</v>
      </c>
      <c r="BF20" s="111"/>
      <c r="BG20" s="111"/>
      <c r="BH20" s="111"/>
      <c r="BI20" s="123">
        <f t="shared" si="5"/>
        <v>0</v>
      </c>
      <c r="BJ20" s="125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22">
        <f t="shared" si="6"/>
        <v>0</v>
      </c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22">
        <f t="shared" si="7"/>
        <v>0</v>
      </c>
      <c r="CH20" s="111"/>
      <c r="CI20" s="111"/>
      <c r="CJ20" s="111"/>
      <c r="CK20" s="111"/>
      <c r="CL20" s="111"/>
      <c r="CM20" s="111"/>
      <c r="CN20" s="122">
        <f t="shared" si="8"/>
        <v>0</v>
      </c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22">
        <f t="shared" si="9"/>
        <v>0</v>
      </c>
      <c r="DB20" s="111"/>
      <c r="DC20" s="111"/>
      <c r="DD20" s="111"/>
      <c r="DE20" s="123">
        <f t="shared" si="10"/>
        <v>0</v>
      </c>
      <c r="DF20" s="186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22">
        <f t="shared" si="11"/>
        <v>0</v>
      </c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22">
        <f t="shared" si="12"/>
        <v>0</v>
      </c>
      <c r="ED20" s="111"/>
      <c r="EE20" s="111"/>
      <c r="EF20" s="111"/>
      <c r="EG20" s="111"/>
      <c r="EH20" s="111"/>
      <c r="EI20" s="111"/>
      <c r="EJ20" s="122">
        <f t="shared" si="13"/>
        <v>0</v>
      </c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22">
        <f t="shared" si="14"/>
        <v>0</v>
      </c>
      <c r="EX20" s="111"/>
      <c r="EY20" s="111"/>
      <c r="EZ20" s="111"/>
      <c r="FA20" s="123">
        <f t="shared" si="15"/>
        <v>0</v>
      </c>
      <c r="FB20" s="125"/>
      <c r="FC20" s="111">
        <v>4</v>
      </c>
      <c r="FD20" s="111">
        <v>4</v>
      </c>
      <c r="FE20" s="111"/>
      <c r="FF20" s="111">
        <v>2</v>
      </c>
      <c r="FG20" s="111">
        <v>3</v>
      </c>
      <c r="FH20" s="111">
        <v>4</v>
      </c>
      <c r="FI20" s="111">
        <v>4</v>
      </c>
      <c r="FJ20" s="111">
        <v>4</v>
      </c>
      <c r="FK20" s="111"/>
      <c r="FL20" s="111">
        <v>4</v>
      </c>
      <c r="FM20" s="122">
        <f t="shared" si="16"/>
        <v>3.625</v>
      </c>
      <c r="FN20" s="111">
        <v>1</v>
      </c>
      <c r="FO20" s="111">
        <v>1</v>
      </c>
      <c r="FP20" s="111"/>
      <c r="FQ20" s="111">
        <v>4</v>
      </c>
      <c r="FR20" s="111"/>
      <c r="FS20" s="111">
        <v>4</v>
      </c>
      <c r="FT20" s="111">
        <v>4</v>
      </c>
      <c r="FU20" s="111"/>
      <c r="FV20" s="111"/>
      <c r="FW20" s="111">
        <v>5</v>
      </c>
      <c r="FX20" s="111">
        <v>4</v>
      </c>
      <c r="FY20" s="122">
        <f t="shared" si="17"/>
        <v>3.2857142857142856</v>
      </c>
      <c r="FZ20" s="111">
        <v>5</v>
      </c>
      <c r="GA20" s="111"/>
      <c r="GB20" s="111">
        <v>4</v>
      </c>
      <c r="GC20" s="111"/>
      <c r="GD20" s="111"/>
      <c r="GE20" s="111"/>
      <c r="GF20" s="122">
        <f t="shared" si="18"/>
        <v>4.5</v>
      </c>
      <c r="GG20" s="111">
        <v>6</v>
      </c>
      <c r="GH20" s="111">
        <v>7</v>
      </c>
      <c r="GI20" s="111">
        <v>5</v>
      </c>
      <c r="GJ20" s="111">
        <v>5</v>
      </c>
      <c r="GK20" s="111"/>
      <c r="GL20" s="111"/>
      <c r="GM20" s="111"/>
      <c r="GN20" s="111"/>
      <c r="GO20" s="111"/>
      <c r="GP20" s="111"/>
      <c r="GQ20" s="111"/>
      <c r="GR20" s="111"/>
      <c r="GS20" s="122">
        <f t="shared" si="19"/>
        <v>5.75</v>
      </c>
      <c r="GT20" s="111"/>
      <c r="GU20" s="111"/>
      <c r="GV20" s="111">
        <v>8</v>
      </c>
      <c r="GW20" s="123">
        <f t="shared" si="20"/>
        <v>2.6666666666666665</v>
      </c>
      <c r="GX20" s="125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22">
        <f t="shared" si="21"/>
        <v>0</v>
      </c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22">
        <f t="shared" si="22"/>
        <v>0</v>
      </c>
      <c r="HV20" s="111"/>
      <c r="HW20" s="111"/>
      <c r="HX20" s="111"/>
      <c r="HY20" s="111"/>
      <c r="HZ20" s="111"/>
      <c r="IA20" s="111"/>
      <c r="IB20" s="122">
        <f t="shared" si="23"/>
        <v>0</v>
      </c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22">
        <f t="shared" si="24"/>
        <v>0</v>
      </c>
      <c r="IP20" s="111"/>
      <c r="IQ20" s="111"/>
      <c r="IR20" s="111"/>
      <c r="IS20" s="123">
        <f t="shared" si="25"/>
        <v>0</v>
      </c>
      <c r="IT20" s="125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22">
        <f t="shared" si="26"/>
        <v>0</v>
      </c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26">
        <f t="shared" si="27"/>
        <v>0</v>
      </c>
      <c r="JR20" s="111"/>
      <c r="JS20" s="111"/>
      <c r="JT20" s="111"/>
      <c r="JU20" s="111"/>
      <c r="JV20" s="111"/>
      <c r="JW20" s="111"/>
      <c r="JX20" s="122">
        <f t="shared" si="28"/>
        <v>0</v>
      </c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22">
        <f t="shared" si="29"/>
        <v>0</v>
      </c>
      <c r="KL20" s="111"/>
      <c r="KM20" s="111"/>
      <c r="KN20" s="111"/>
      <c r="KO20" s="123">
        <f t="shared" si="30"/>
        <v>0</v>
      </c>
      <c r="KP20" s="125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22">
        <f t="shared" si="31"/>
        <v>0</v>
      </c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22">
        <f t="shared" si="32"/>
        <v>0</v>
      </c>
      <c r="LN20" s="111"/>
      <c r="LO20" s="111"/>
      <c r="LP20" s="111"/>
      <c r="LQ20" s="111"/>
      <c r="LR20" s="111"/>
      <c r="LS20" s="111"/>
      <c r="LT20" s="122">
        <f t="shared" si="33"/>
        <v>0</v>
      </c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22">
        <f t="shared" si="34"/>
        <v>0</v>
      </c>
      <c r="MH20" s="111"/>
      <c r="MI20" s="111"/>
      <c r="MJ20" s="111"/>
      <c r="MK20" s="123">
        <f t="shared" si="35"/>
        <v>0</v>
      </c>
      <c r="ML20" s="125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22">
        <f t="shared" si="36"/>
        <v>0</v>
      </c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22">
        <f t="shared" si="37"/>
        <v>0</v>
      </c>
      <c r="NJ20" s="111"/>
      <c r="NK20" s="111"/>
      <c r="NL20" s="111"/>
      <c r="NM20" s="111"/>
      <c r="NN20" s="111"/>
      <c r="NO20" s="111"/>
      <c r="NP20" s="122">
        <f t="shared" si="38"/>
        <v>0</v>
      </c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22">
        <f t="shared" si="39"/>
        <v>0</v>
      </c>
      <c r="OD20" s="111"/>
      <c r="OE20" s="111"/>
      <c r="OF20" s="111"/>
      <c r="OG20" s="123">
        <f t="shared" si="40"/>
        <v>0</v>
      </c>
      <c r="OH20" s="125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22">
        <f t="shared" si="41"/>
        <v>0</v>
      </c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22">
        <f t="shared" si="42"/>
        <v>0</v>
      </c>
      <c r="PF20" s="111"/>
      <c r="PG20" s="111"/>
      <c r="PH20" s="111"/>
      <c r="PI20" s="111"/>
      <c r="PJ20" s="111"/>
      <c r="PK20" s="111"/>
      <c r="PL20" s="122">
        <f t="shared" si="43"/>
        <v>0</v>
      </c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22">
        <f t="shared" si="44"/>
        <v>0</v>
      </c>
      <c r="PZ20" s="111"/>
      <c r="QA20" s="111"/>
      <c r="QB20" s="111"/>
      <c r="QC20" s="123">
        <f t="shared" si="45"/>
        <v>0</v>
      </c>
      <c r="QD20" s="125"/>
    </row>
    <row r="21" spans="1:446" ht="16.5" thickBot="1" x14ac:dyDescent="0.3">
      <c r="A21" s="88">
        <v>1</v>
      </c>
      <c r="B21" s="153">
        <v>16</v>
      </c>
      <c r="C21" s="178" t="s">
        <v>276</v>
      </c>
      <c r="D21" s="159"/>
      <c r="E21" s="154"/>
      <c r="F21" s="111"/>
      <c r="G21" s="111"/>
      <c r="H21" s="111"/>
      <c r="I21" s="111"/>
      <c r="J21" s="111"/>
      <c r="K21" s="111"/>
      <c r="L21" s="111"/>
      <c r="M21" s="111"/>
      <c r="N21" s="128">
        <f t="shared" si="0"/>
        <v>0</v>
      </c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22">
        <f t="shared" si="1"/>
        <v>0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22">
        <f t="shared" si="2"/>
        <v>0</v>
      </c>
      <c r="AL21" s="111"/>
      <c r="AM21" s="111"/>
      <c r="AN21" s="111"/>
      <c r="AO21" s="111"/>
      <c r="AP21" s="111"/>
      <c r="AQ21" s="111"/>
      <c r="AR21" s="122">
        <f t="shared" si="3"/>
        <v>0</v>
      </c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22">
        <f t="shared" si="4"/>
        <v>0</v>
      </c>
      <c r="BF21" s="111"/>
      <c r="BG21" s="111"/>
      <c r="BH21" s="111"/>
      <c r="BI21" s="123">
        <f t="shared" si="5"/>
        <v>0</v>
      </c>
      <c r="BJ21" s="125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22">
        <f t="shared" si="6"/>
        <v>0</v>
      </c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22">
        <f t="shared" si="7"/>
        <v>0</v>
      </c>
      <c r="CH21" s="111"/>
      <c r="CI21" s="111"/>
      <c r="CJ21" s="111"/>
      <c r="CK21" s="111"/>
      <c r="CL21" s="111"/>
      <c r="CM21" s="111"/>
      <c r="CN21" s="122">
        <f t="shared" si="8"/>
        <v>0</v>
      </c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22">
        <f t="shared" si="9"/>
        <v>0</v>
      </c>
      <c r="DB21" s="111"/>
      <c r="DC21" s="111"/>
      <c r="DD21" s="111"/>
      <c r="DE21" s="123">
        <f t="shared" si="10"/>
        <v>0</v>
      </c>
      <c r="DF21" s="186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22">
        <f t="shared" si="11"/>
        <v>0</v>
      </c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22">
        <f t="shared" si="12"/>
        <v>0</v>
      </c>
      <c r="ED21" s="111"/>
      <c r="EE21" s="111"/>
      <c r="EF21" s="111"/>
      <c r="EG21" s="111"/>
      <c r="EH21" s="111"/>
      <c r="EI21" s="111"/>
      <c r="EJ21" s="122">
        <f t="shared" si="13"/>
        <v>0</v>
      </c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22">
        <f t="shared" si="14"/>
        <v>0</v>
      </c>
      <c r="EX21" s="111"/>
      <c r="EY21" s="111"/>
      <c r="EZ21" s="111"/>
      <c r="FA21" s="123">
        <f t="shared" si="15"/>
        <v>0</v>
      </c>
      <c r="FB21" s="125"/>
      <c r="FC21" s="111">
        <v>4</v>
      </c>
      <c r="FD21" s="111">
        <v>4</v>
      </c>
      <c r="FE21" s="111"/>
      <c r="FF21" s="111">
        <v>3</v>
      </c>
      <c r="FG21" s="111">
        <v>5</v>
      </c>
      <c r="FH21" s="111">
        <v>5</v>
      </c>
      <c r="FI21" s="111">
        <v>4</v>
      </c>
      <c r="FJ21" s="111">
        <v>4</v>
      </c>
      <c r="FK21" s="111"/>
      <c r="FL21" s="111">
        <v>4</v>
      </c>
      <c r="FM21" s="122">
        <f t="shared" si="16"/>
        <v>4.125</v>
      </c>
      <c r="FN21" s="111">
        <v>3</v>
      </c>
      <c r="FO21" s="111">
        <v>1</v>
      </c>
      <c r="FP21" s="111"/>
      <c r="FQ21" s="111">
        <v>4</v>
      </c>
      <c r="FR21" s="111"/>
      <c r="FS21" s="111">
        <v>4</v>
      </c>
      <c r="FT21" s="111">
        <v>4</v>
      </c>
      <c r="FU21" s="111"/>
      <c r="FV21" s="111"/>
      <c r="FW21" s="111">
        <v>5</v>
      </c>
      <c r="FX21" s="111">
        <v>6</v>
      </c>
      <c r="FY21" s="122">
        <f t="shared" si="17"/>
        <v>3.8571428571428572</v>
      </c>
      <c r="FZ21" s="111">
        <v>4</v>
      </c>
      <c r="GA21" s="111"/>
      <c r="GB21" s="111">
        <v>4</v>
      </c>
      <c r="GC21" s="111"/>
      <c r="GD21" s="111"/>
      <c r="GE21" s="111"/>
      <c r="GF21" s="122">
        <f t="shared" si="18"/>
        <v>4</v>
      </c>
      <c r="GG21" s="111">
        <v>5</v>
      </c>
      <c r="GH21" s="111">
        <v>6</v>
      </c>
      <c r="GI21" s="111">
        <v>4</v>
      </c>
      <c r="GJ21" s="111">
        <v>4</v>
      </c>
      <c r="GK21" s="111"/>
      <c r="GL21" s="111"/>
      <c r="GM21" s="111"/>
      <c r="GN21" s="111"/>
      <c r="GO21" s="111"/>
      <c r="GP21" s="111"/>
      <c r="GQ21" s="111"/>
      <c r="GR21" s="111"/>
      <c r="GS21" s="122">
        <f t="shared" si="19"/>
        <v>4.75</v>
      </c>
      <c r="GT21" s="111"/>
      <c r="GU21" s="111"/>
      <c r="GV21" s="111">
        <v>10</v>
      </c>
      <c r="GW21" s="123">
        <f t="shared" si="20"/>
        <v>3.3333333333333335</v>
      </c>
      <c r="GX21" s="125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22">
        <f t="shared" si="21"/>
        <v>0</v>
      </c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22">
        <f t="shared" si="22"/>
        <v>0</v>
      </c>
      <c r="HV21" s="111"/>
      <c r="HW21" s="111"/>
      <c r="HX21" s="111"/>
      <c r="HY21" s="111"/>
      <c r="HZ21" s="111"/>
      <c r="IA21" s="111"/>
      <c r="IB21" s="122">
        <f t="shared" si="23"/>
        <v>0</v>
      </c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22">
        <f t="shared" si="24"/>
        <v>0</v>
      </c>
      <c r="IP21" s="111"/>
      <c r="IQ21" s="111"/>
      <c r="IR21" s="111"/>
      <c r="IS21" s="123">
        <f t="shared" si="25"/>
        <v>0</v>
      </c>
      <c r="IT21" s="125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22">
        <f t="shared" si="26"/>
        <v>0</v>
      </c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26">
        <f t="shared" si="27"/>
        <v>0</v>
      </c>
      <c r="JR21" s="111"/>
      <c r="JS21" s="111"/>
      <c r="JT21" s="111"/>
      <c r="JU21" s="111"/>
      <c r="JV21" s="111"/>
      <c r="JW21" s="111"/>
      <c r="JX21" s="122">
        <f t="shared" si="28"/>
        <v>0</v>
      </c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22">
        <f t="shared" si="29"/>
        <v>0</v>
      </c>
      <c r="KL21" s="111"/>
      <c r="KM21" s="111"/>
      <c r="KN21" s="111"/>
      <c r="KO21" s="123">
        <f t="shared" si="30"/>
        <v>0</v>
      </c>
      <c r="KP21" s="125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22">
        <f t="shared" si="31"/>
        <v>0</v>
      </c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22">
        <f t="shared" si="32"/>
        <v>0</v>
      </c>
      <c r="LN21" s="111"/>
      <c r="LO21" s="111"/>
      <c r="LP21" s="111"/>
      <c r="LQ21" s="111"/>
      <c r="LR21" s="111"/>
      <c r="LS21" s="111"/>
      <c r="LT21" s="122">
        <f t="shared" si="33"/>
        <v>0</v>
      </c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22">
        <f t="shared" si="34"/>
        <v>0</v>
      </c>
      <c r="MH21" s="111"/>
      <c r="MI21" s="111"/>
      <c r="MJ21" s="111"/>
      <c r="MK21" s="123">
        <f t="shared" si="35"/>
        <v>0</v>
      </c>
      <c r="ML21" s="125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22">
        <f t="shared" si="36"/>
        <v>0</v>
      </c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22">
        <f t="shared" si="37"/>
        <v>0</v>
      </c>
      <c r="NJ21" s="111"/>
      <c r="NK21" s="111"/>
      <c r="NL21" s="111"/>
      <c r="NM21" s="111"/>
      <c r="NN21" s="111"/>
      <c r="NO21" s="111"/>
      <c r="NP21" s="122">
        <f t="shared" si="38"/>
        <v>0</v>
      </c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22">
        <f t="shared" si="39"/>
        <v>0</v>
      </c>
      <c r="OD21" s="111"/>
      <c r="OE21" s="111"/>
      <c r="OF21" s="111"/>
      <c r="OG21" s="123">
        <f t="shared" si="40"/>
        <v>0</v>
      </c>
      <c r="OH21" s="125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22">
        <f t="shared" si="41"/>
        <v>0</v>
      </c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22">
        <f t="shared" si="42"/>
        <v>0</v>
      </c>
      <c r="PF21" s="111"/>
      <c r="PG21" s="111"/>
      <c r="PH21" s="111"/>
      <c r="PI21" s="111"/>
      <c r="PJ21" s="111"/>
      <c r="PK21" s="111"/>
      <c r="PL21" s="122">
        <f t="shared" si="43"/>
        <v>0</v>
      </c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22">
        <f t="shared" si="44"/>
        <v>0</v>
      </c>
      <c r="PZ21" s="111"/>
      <c r="QA21" s="111"/>
      <c r="QB21" s="111"/>
      <c r="QC21" s="123">
        <f t="shared" si="45"/>
        <v>0</v>
      </c>
      <c r="QD21" s="125"/>
    </row>
    <row r="22" spans="1:446" ht="16.5" thickBot="1" x14ac:dyDescent="0.3">
      <c r="A22" s="88">
        <v>1</v>
      </c>
      <c r="B22" s="153">
        <v>17</v>
      </c>
      <c r="C22" s="178" t="s">
        <v>277</v>
      </c>
      <c r="D22" s="159"/>
      <c r="E22" s="154"/>
      <c r="F22" s="111"/>
      <c r="G22" s="111"/>
      <c r="H22" s="111"/>
      <c r="I22" s="111"/>
      <c r="J22" s="111"/>
      <c r="K22" s="111"/>
      <c r="L22" s="111"/>
      <c r="M22" s="111"/>
      <c r="N22" s="128">
        <f t="shared" si="0"/>
        <v>0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22">
        <f t="shared" si="1"/>
        <v>0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22">
        <f t="shared" si="2"/>
        <v>0</v>
      </c>
      <c r="AL22" s="111"/>
      <c r="AM22" s="111"/>
      <c r="AN22" s="111"/>
      <c r="AO22" s="111"/>
      <c r="AP22" s="111"/>
      <c r="AQ22" s="111"/>
      <c r="AR22" s="122">
        <f t="shared" si="3"/>
        <v>0</v>
      </c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22">
        <f t="shared" si="4"/>
        <v>0</v>
      </c>
      <c r="BF22" s="111"/>
      <c r="BG22" s="111"/>
      <c r="BH22" s="111"/>
      <c r="BI22" s="123">
        <f t="shared" si="5"/>
        <v>0</v>
      </c>
      <c r="BJ22" s="125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22">
        <f t="shared" si="6"/>
        <v>0</v>
      </c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22">
        <f t="shared" si="7"/>
        <v>0</v>
      </c>
      <c r="CH22" s="111"/>
      <c r="CI22" s="111"/>
      <c r="CJ22" s="111"/>
      <c r="CK22" s="111"/>
      <c r="CL22" s="111"/>
      <c r="CM22" s="111"/>
      <c r="CN22" s="122">
        <f t="shared" si="8"/>
        <v>0</v>
      </c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22">
        <f t="shared" si="9"/>
        <v>0</v>
      </c>
      <c r="DB22" s="111"/>
      <c r="DC22" s="111"/>
      <c r="DD22" s="111"/>
      <c r="DE22" s="123">
        <f t="shared" si="10"/>
        <v>0</v>
      </c>
      <c r="DF22" s="186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22">
        <f t="shared" si="11"/>
        <v>0</v>
      </c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22">
        <f t="shared" si="12"/>
        <v>0</v>
      </c>
      <c r="ED22" s="111"/>
      <c r="EE22" s="111"/>
      <c r="EF22" s="111"/>
      <c r="EG22" s="111"/>
      <c r="EH22" s="111"/>
      <c r="EI22" s="111"/>
      <c r="EJ22" s="122">
        <f t="shared" si="13"/>
        <v>0</v>
      </c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22">
        <f t="shared" si="14"/>
        <v>0</v>
      </c>
      <c r="EX22" s="111"/>
      <c r="EY22" s="111"/>
      <c r="EZ22" s="111"/>
      <c r="FA22" s="123">
        <f t="shared" si="15"/>
        <v>0</v>
      </c>
      <c r="FB22" s="125"/>
      <c r="FC22" s="111">
        <v>7</v>
      </c>
      <c r="FD22" s="111">
        <v>7</v>
      </c>
      <c r="FE22" s="111"/>
      <c r="FF22" s="111">
        <v>8</v>
      </c>
      <c r="FG22" s="111">
        <v>6</v>
      </c>
      <c r="FH22" s="111">
        <v>6</v>
      </c>
      <c r="FI22" s="111">
        <v>4</v>
      </c>
      <c r="FJ22" s="111">
        <v>5</v>
      </c>
      <c r="FK22" s="111"/>
      <c r="FL22" s="111">
        <v>5</v>
      </c>
      <c r="FM22" s="122">
        <f t="shared" si="16"/>
        <v>6</v>
      </c>
      <c r="FN22" s="111">
        <v>6</v>
      </c>
      <c r="FO22" s="111">
        <v>6</v>
      </c>
      <c r="FP22" s="111"/>
      <c r="FQ22" s="111">
        <v>5</v>
      </c>
      <c r="FR22" s="111"/>
      <c r="FS22" s="111">
        <v>6</v>
      </c>
      <c r="FT22" s="111">
        <v>6</v>
      </c>
      <c r="FU22" s="111"/>
      <c r="FV22" s="111"/>
      <c r="FW22" s="111">
        <v>5</v>
      </c>
      <c r="FX22" s="111"/>
      <c r="FY22" s="122">
        <f t="shared" si="17"/>
        <v>4.8571428571428568</v>
      </c>
      <c r="FZ22" s="111">
        <v>6</v>
      </c>
      <c r="GA22" s="111"/>
      <c r="GB22" s="111">
        <v>5</v>
      </c>
      <c r="GC22" s="111"/>
      <c r="GD22" s="111"/>
      <c r="GE22" s="111"/>
      <c r="GF22" s="122">
        <f t="shared" si="18"/>
        <v>5.5</v>
      </c>
      <c r="GG22" s="111">
        <v>6</v>
      </c>
      <c r="GH22" s="111">
        <v>8</v>
      </c>
      <c r="GI22" s="111">
        <v>4</v>
      </c>
      <c r="GJ22" s="111">
        <v>5</v>
      </c>
      <c r="GK22" s="111"/>
      <c r="GL22" s="111"/>
      <c r="GM22" s="111"/>
      <c r="GN22" s="111"/>
      <c r="GO22" s="111"/>
      <c r="GP22" s="111"/>
      <c r="GQ22" s="111"/>
      <c r="GR22" s="111"/>
      <c r="GS22" s="122">
        <f t="shared" si="19"/>
        <v>5.75</v>
      </c>
      <c r="GT22" s="111"/>
      <c r="GU22" s="111"/>
      <c r="GV22" s="111">
        <v>7</v>
      </c>
      <c r="GW22" s="123">
        <f t="shared" si="20"/>
        <v>2.3333333333333335</v>
      </c>
      <c r="GX22" s="125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22">
        <f t="shared" si="21"/>
        <v>0</v>
      </c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22">
        <f t="shared" si="22"/>
        <v>0</v>
      </c>
      <c r="HV22" s="111"/>
      <c r="HW22" s="111"/>
      <c r="HX22" s="111"/>
      <c r="HY22" s="111"/>
      <c r="HZ22" s="111"/>
      <c r="IA22" s="111"/>
      <c r="IB22" s="122">
        <f t="shared" si="23"/>
        <v>0</v>
      </c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22">
        <f t="shared" si="24"/>
        <v>0</v>
      </c>
      <c r="IP22" s="111"/>
      <c r="IQ22" s="111"/>
      <c r="IR22" s="111"/>
      <c r="IS22" s="123">
        <f t="shared" si="25"/>
        <v>0</v>
      </c>
      <c r="IT22" s="125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22">
        <f t="shared" si="26"/>
        <v>0</v>
      </c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26">
        <f t="shared" si="27"/>
        <v>0</v>
      </c>
      <c r="JR22" s="111"/>
      <c r="JS22" s="111"/>
      <c r="JT22" s="111"/>
      <c r="JU22" s="111"/>
      <c r="JV22" s="111"/>
      <c r="JW22" s="111"/>
      <c r="JX22" s="122">
        <f t="shared" si="28"/>
        <v>0</v>
      </c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22">
        <f t="shared" si="29"/>
        <v>0</v>
      </c>
      <c r="KL22" s="111"/>
      <c r="KM22" s="111"/>
      <c r="KN22" s="111"/>
      <c r="KO22" s="123">
        <f t="shared" si="30"/>
        <v>0</v>
      </c>
      <c r="KP22" s="125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22">
        <f t="shared" si="31"/>
        <v>0</v>
      </c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22">
        <f t="shared" si="32"/>
        <v>0</v>
      </c>
      <c r="LN22" s="111"/>
      <c r="LO22" s="111"/>
      <c r="LP22" s="111"/>
      <c r="LQ22" s="111"/>
      <c r="LR22" s="111"/>
      <c r="LS22" s="111"/>
      <c r="LT22" s="122">
        <f t="shared" si="33"/>
        <v>0</v>
      </c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22">
        <f t="shared" si="34"/>
        <v>0</v>
      </c>
      <c r="MH22" s="111"/>
      <c r="MI22" s="111"/>
      <c r="MJ22" s="111"/>
      <c r="MK22" s="123">
        <f t="shared" si="35"/>
        <v>0</v>
      </c>
      <c r="ML22" s="125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22">
        <f t="shared" si="36"/>
        <v>0</v>
      </c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22">
        <f t="shared" si="37"/>
        <v>0</v>
      </c>
      <c r="NJ22" s="111"/>
      <c r="NK22" s="111"/>
      <c r="NL22" s="111"/>
      <c r="NM22" s="111"/>
      <c r="NN22" s="111"/>
      <c r="NO22" s="111"/>
      <c r="NP22" s="122">
        <f t="shared" si="38"/>
        <v>0</v>
      </c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22">
        <f t="shared" si="39"/>
        <v>0</v>
      </c>
      <c r="OD22" s="111"/>
      <c r="OE22" s="111"/>
      <c r="OF22" s="111"/>
      <c r="OG22" s="123">
        <f t="shared" si="40"/>
        <v>0</v>
      </c>
      <c r="OH22" s="125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22">
        <f t="shared" si="41"/>
        <v>0</v>
      </c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22">
        <f t="shared" si="42"/>
        <v>0</v>
      </c>
      <c r="PF22" s="111"/>
      <c r="PG22" s="111"/>
      <c r="PH22" s="111"/>
      <c r="PI22" s="111"/>
      <c r="PJ22" s="111"/>
      <c r="PK22" s="111"/>
      <c r="PL22" s="122">
        <f t="shared" si="43"/>
        <v>0</v>
      </c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22">
        <f t="shared" si="44"/>
        <v>0</v>
      </c>
      <c r="PZ22" s="111"/>
      <c r="QA22" s="111"/>
      <c r="QB22" s="111"/>
      <c r="QC22" s="123">
        <f t="shared" si="45"/>
        <v>0</v>
      </c>
      <c r="QD22" s="125"/>
    </row>
    <row r="23" spans="1:446" ht="16.5" thickBot="1" x14ac:dyDescent="0.3">
      <c r="A23" s="88">
        <v>1</v>
      </c>
      <c r="B23" s="153">
        <v>18</v>
      </c>
      <c r="C23" s="178" t="s">
        <v>278</v>
      </c>
      <c r="D23" s="159"/>
      <c r="E23" s="154"/>
      <c r="F23" s="111"/>
      <c r="G23" s="111"/>
      <c r="H23" s="111"/>
      <c r="I23" s="111"/>
      <c r="J23" s="111"/>
      <c r="K23" s="111"/>
      <c r="L23" s="111"/>
      <c r="M23" s="111"/>
      <c r="N23" s="128">
        <f t="shared" si="0"/>
        <v>0</v>
      </c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22">
        <f t="shared" si="1"/>
        <v>0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22">
        <f t="shared" si="2"/>
        <v>0</v>
      </c>
      <c r="AL23" s="111"/>
      <c r="AM23" s="111"/>
      <c r="AN23" s="111"/>
      <c r="AO23" s="111"/>
      <c r="AP23" s="111"/>
      <c r="AQ23" s="111"/>
      <c r="AR23" s="122">
        <f t="shared" si="3"/>
        <v>0</v>
      </c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22">
        <f t="shared" si="4"/>
        <v>0</v>
      </c>
      <c r="BF23" s="111"/>
      <c r="BG23" s="111"/>
      <c r="BH23" s="111"/>
      <c r="BI23" s="123">
        <f t="shared" si="5"/>
        <v>0</v>
      </c>
      <c r="BJ23" s="125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22">
        <f t="shared" si="6"/>
        <v>0</v>
      </c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22">
        <f t="shared" si="7"/>
        <v>0</v>
      </c>
      <c r="CH23" s="111"/>
      <c r="CI23" s="111"/>
      <c r="CJ23" s="111"/>
      <c r="CK23" s="111"/>
      <c r="CL23" s="111"/>
      <c r="CM23" s="111"/>
      <c r="CN23" s="122">
        <f t="shared" si="8"/>
        <v>0</v>
      </c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22">
        <f t="shared" si="9"/>
        <v>0</v>
      </c>
      <c r="DB23" s="111"/>
      <c r="DC23" s="111"/>
      <c r="DD23" s="111"/>
      <c r="DE23" s="123">
        <f t="shared" si="10"/>
        <v>0</v>
      </c>
      <c r="DF23" s="186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22">
        <f t="shared" si="11"/>
        <v>0</v>
      </c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22">
        <f t="shared" si="12"/>
        <v>0</v>
      </c>
      <c r="ED23" s="111"/>
      <c r="EE23" s="111"/>
      <c r="EF23" s="111"/>
      <c r="EG23" s="111"/>
      <c r="EH23" s="111"/>
      <c r="EI23" s="111"/>
      <c r="EJ23" s="122">
        <f t="shared" si="13"/>
        <v>0</v>
      </c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22">
        <f t="shared" si="14"/>
        <v>0</v>
      </c>
      <c r="EX23" s="111"/>
      <c r="EY23" s="111"/>
      <c r="EZ23" s="111"/>
      <c r="FA23" s="123">
        <f t="shared" si="15"/>
        <v>0</v>
      </c>
      <c r="FB23" s="125"/>
      <c r="FC23" s="111">
        <v>8</v>
      </c>
      <c r="FD23" s="111">
        <v>8</v>
      </c>
      <c r="FE23" s="111"/>
      <c r="FF23" s="111">
        <v>7</v>
      </c>
      <c r="FG23" s="111">
        <v>8</v>
      </c>
      <c r="FH23" s="111">
        <v>8</v>
      </c>
      <c r="FI23" s="111">
        <v>9</v>
      </c>
      <c r="FJ23" s="111">
        <v>8</v>
      </c>
      <c r="FK23" s="111"/>
      <c r="FL23" s="111">
        <v>6</v>
      </c>
      <c r="FM23" s="122">
        <f t="shared" si="16"/>
        <v>7.75</v>
      </c>
      <c r="FN23" s="111">
        <v>6</v>
      </c>
      <c r="FO23" s="111">
        <v>6</v>
      </c>
      <c r="FP23" s="111"/>
      <c r="FQ23" s="111">
        <v>8</v>
      </c>
      <c r="FR23" s="111"/>
      <c r="FS23" s="111">
        <v>6</v>
      </c>
      <c r="FT23" s="111">
        <v>4</v>
      </c>
      <c r="FU23" s="111"/>
      <c r="FV23" s="111"/>
      <c r="FW23" s="111">
        <v>8</v>
      </c>
      <c r="FX23" s="111">
        <v>3</v>
      </c>
      <c r="FY23" s="122">
        <f t="shared" si="17"/>
        <v>5.8571428571428568</v>
      </c>
      <c r="FZ23" s="111">
        <v>6</v>
      </c>
      <c r="GA23" s="111"/>
      <c r="GB23" s="111">
        <v>6</v>
      </c>
      <c r="GC23" s="111"/>
      <c r="GD23" s="111"/>
      <c r="GE23" s="111"/>
      <c r="GF23" s="122">
        <f t="shared" si="18"/>
        <v>6</v>
      </c>
      <c r="GG23" s="111">
        <v>8</v>
      </c>
      <c r="GH23" s="111">
        <v>10</v>
      </c>
      <c r="GI23" s="111">
        <v>5</v>
      </c>
      <c r="GJ23" s="111">
        <v>7</v>
      </c>
      <c r="GK23" s="111"/>
      <c r="GL23" s="111"/>
      <c r="GM23" s="111"/>
      <c r="GN23" s="111"/>
      <c r="GO23" s="111"/>
      <c r="GP23" s="111"/>
      <c r="GQ23" s="111"/>
      <c r="GR23" s="111"/>
      <c r="GS23" s="122">
        <f t="shared" si="19"/>
        <v>7.5</v>
      </c>
      <c r="GT23" s="111"/>
      <c r="GU23" s="111"/>
      <c r="GV23" s="111">
        <v>6</v>
      </c>
      <c r="GW23" s="123">
        <f t="shared" si="20"/>
        <v>2</v>
      </c>
      <c r="GX23" s="125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22">
        <f t="shared" si="21"/>
        <v>0</v>
      </c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22">
        <f t="shared" si="22"/>
        <v>0</v>
      </c>
      <c r="HV23" s="111"/>
      <c r="HW23" s="111"/>
      <c r="HX23" s="111"/>
      <c r="HY23" s="111"/>
      <c r="HZ23" s="111"/>
      <c r="IA23" s="111"/>
      <c r="IB23" s="122">
        <f t="shared" si="23"/>
        <v>0</v>
      </c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22">
        <f t="shared" si="24"/>
        <v>0</v>
      </c>
      <c r="IP23" s="111"/>
      <c r="IQ23" s="111"/>
      <c r="IR23" s="111"/>
      <c r="IS23" s="123">
        <f t="shared" si="25"/>
        <v>0</v>
      </c>
      <c r="IT23" s="125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22">
        <f t="shared" si="26"/>
        <v>0</v>
      </c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26">
        <f t="shared" si="27"/>
        <v>0</v>
      </c>
      <c r="JR23" s="111"/>
      <c r="JS23" s="111"/>
      <c r="JT23" s="111"/>
      <c r="JU23" s="111"/>
      <c r="JV23" s="111"/>
      <c r="JW23" s="111"/>
      <c r="JX23" s="122">
        <f t="shared" si="28"/>
        <v>0</v>
      </c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22">
        <f t="shared" si="29"/>
        <v>0</v>
      </c>
      <c r="KL23" s="111"/>
      <c r="KM23" s="111"/>
      <c r="KN23" s="111"/>
      <c r="KO23" s="123">
        <f t="shared" si="30"/>
        <v>0</v>
      </c>
      <c r="KP23" s="125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22">
        <f t="shared" si="31"/>
        <v>0</v>
      </c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22">
        <f t="shared" si="32"/>
        <v>0</v>
      </c>
      <c r="LN23" s="111"/>
      <c r="LO23" s="111"/>
      <c r="LP23" s="111"/>
      <c r="LQ23" s="111"/>
      <c r="LR23" s="111"/>
      <c r="LS23" s="111"/>
      <c r="LT23" s="122">
        <f t="shared" si="33"/>
        <v>0</v>
      </c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22">
        <f t="shared" si="34"/>
        <v>0</v>
      </c>
      <c r="MH23" s="111"/>
      <c r="MI23" s="111"/>
      <c r="MJ23" s="111"/>
      <c r="MK23" s="123">
        <f t="shared" si="35"/>
        <v>0</v>
      </c>
      <c r="ML23" s="125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22">
        <f t="shared" si="36"/>
        <v>0</v>
      </c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22">
        <f t="shared" si="37"/>
        <v>0</v>
      </c>
      <c r="NJ23" s="111"/>
      <c r="NK23" s="111"/>
      <c r="NL23" s="111"/>
      <c r="NM23" s="111"/>
      <c r="NN23" s="111"/>
      <c r="NO23" s="111"/>
      <c r="NP23" s="122">
        <f t="shared" si="38"/>
        <v>0</v>
      </c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22">
        <f t="shared" si="39"/>
        <v>0</v>
      </c>
      <c r="OD23" s="111"/>
      <c r="OE23" s="111"/>
      <c r="OF23" s="111"/>
      <c r="OG23" s="123">
        <f t="shared" si="40"/>
        <v>0</v>
      </c>
      <c r="OH23" s="125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22">
        <f t="shared" si="41"/>
        <v>0</v>
      </c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22">
        <f t="shared" si="42"/>
        <v>0</v>
      </c>
      <c r="PF23" s="111"/>
      <c r="PG23" s="111"/>
      <c r="PH23" s="111"/>
      <c r="PI23" s="111"/>
      <c r="PJ23" s="111"/>
      <c r="PK23" s="111"/>
      <c r="PL23" s="122">
        <f t="shared" si="43"/>
        <v>0</v>
      </c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22">
        <f t="shared" si="44"/>
        <v>0</v>
      </c>
      <c r="PZ23" s="111"/>
      <c r="QA23" s="111"/>
      <c r="QB23" s="111"/>
      <c r="QC23" s="123">
        <f t="shared" si="45"/>
        <v>0</v>
      </c>
      <c r="QD23" s="125"/>
    </row>
    <row r="24" spans="1:446" ht="16.5" thickBot="1" x14ac:dyDescent="0.3">
      <c r="A24" s="88">
        <v>1</v>
      </c>
      <c r="B24" s="153">
        <v>19</v>
      </c>
      <c r="C24" s="178" t="s">
        <v>279</v>
      </c>
      <c r="D24" s="159"/>
      <c r="E24" s="154"/>
      <c r="F24" s="111"/>
      <c r="G24" s="111"/>
      <c r="H24" s="111"/>
      <c r="I24" s="111"/>
      <c r="J24" s="111"/>
      <c r="K24" s="111"/>
      <c r="L24" s="111"/>
      <c r="M24" s="111"/>
      <c r="N24" s="128">
        <f t="shared" si="0"/>
        <v>0</v>
      </c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22">
        <f t="shared" si="1"/>
        <v>0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22">
        <f t="shared" si="2"/>
        <v>0</v>
      </c>
      <c r="AL24" s="111"/>
      <c r="AM24" s="111"/>
      <c r="AN24" s="111"/>
      <c r="AO24" s="111"/>
      <c r="AP24" s="111"/>
      <c r="AQ24" s="111"/>
      <c r="AR24" s="122">
        <f t="shared" si="3"/>
        <v>0</v>
      </c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22">
        <f t="shared" si="4"/>
        <v>0</v>
      </c>
      <c r="BF24" s="111"/>
      <c r="BG24" s="111"/>
      <c r="BH24" s="111"/>
      <c r="BI24" s="123">
        <f t="shared" si="5"/>
        <v>0</v>
      </c>
      <c r="BJ24" s="125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22">
        <f t="shared" si="6"/>
        <v>0</v>
      </c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22">
        <f t="shared" si="7"/>
        <v>0</v>
      </c>
      <c r="CH24" s="111"/>
      <c r="CI24" s="111"/>
      <c r="CJ24" s="111"/>
      <c r="CK24" s="111"/>
      <c r="CL24" s="111"/>
      <c r="CM24" s="111"/>
      <c r="CN24" s="122">
        <f t="shared" si="8"/>
        <v>0</v>
      </c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22">
        <f t="shared" si="9"/>
        <v>0</v>
      </c>
      <c r="DB24" s="111"/>
      <c r="DC24" s="111"/>
      <c r="DD24" s="111"/>
      <c r="DE24" s="123">
        <f t="shared" si="10"/>
        <v>0</v>
      </c>
      <c r="DF24" s="186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22">
        <f t="shared" si="11"/>
        <v>0</v>
      </c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22">
        <f t="shared" si="12"/>
        <v>0</v>
      </c>
      <c r="ED24" s="111"/>
      <c r="EE24" s="111"/>
      <c r="EF24" s="111"/>
      <c r="EG24" s="111"/>
      <c r="EH24" s="111"/>
      <c r="EI24" s="111"/>
      <c r="EJ24" s="122">
        <f t="shared" si="13"/>
        <v>0</v>
      </c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22">
        <f t="shared" si="14"/>
        <v>0</v>
      </c>
      <c r="EX24" s="111"/>
      <c r="EY24" s="111"/>
      <c r="EZ24" s="111"/>
      <c r="FA24" s="123">
        <f t="shared" si="15"/>
        <v>0</v>
      </c>
      <c r="FB24" s="125"/>
      <c r="FC24" s="111">
        <v>4</v>
      </c>
      <c r="FD24" s="111">
        <v>4</v>
      </c>
      <c r="FE24" s="111"/>
      <c r="FF24" s="111">
        <v>7</v>
      </c>
      <c r="FG24" s="111">
        <v>5</v>
      </c>
      <c r="FH24" s="111">
        <v>5</v>
      </c>
      <c r="FI24" s="111">
        <v>8</v>
      </c>
      <c r="FJ24" s="111">
        <v>7</v>
      </c>
      <c r="FK24" s="111"/>
      <c r="FL24" s="111">
        <v>6</v>
      </c>
      <c r="FM24" s="122">
        <f t="shared" si="16"/>
        <v>5.75</v>
      </c>
      <c r="FN24" s="111">
        <v>4</v>
      </c>
      <c r="FO24" s="111">
        <v>4</v>
      </c>
      <c r="FP24" s="111"/>
      <c r="FQ24" s="111">
        <v>7</v>
      </c>
      <c r="FR24" s="111"/>
      <c r="FS24" s="111">
        <v>4</v>
      </c>
      <c r="FT24" s="111">
        <v>4</v>
      </c>
      <c r="FU24" s="111"/>
      <c r="FV24" s="111"/>
      <c r="FW24" s="111">
        <v>7</v>
      </c>
      <c r="FX24" s="111">
        <v>10</v>
      </c>
      <c r="FY24" s="122">
        <f t="shared" si="17"/>
        <v>5.7142857142857144</v>
      </c>
      <c r="FZ24" s="111">
        <v>5</v>
      </c>
      <c r="GA24" s="111"/>
      <c r="GB24" s="111">
        <v>4</v>
      </c>
      <c r="GC24" s="111"/>
      <c r="GD24" s="111"/>
      <c r="GE24" s="111"/>
      <c r="GF24" s="122">
        <f t="shared" si="18"/>
        <v>4.5</v>
      </c>
      <c r="GG24" s="111">
        <v>6</v>
      </c>
      <c r="GH24" s="111">
        <v>7</v>
      </c>
      <c r="GI24" s="111">
        <v>4</v>
      </c>
      <c r="GJ24" s="111">
        <v>6</v>
      </c>
      <c r="GK24" s="111"/>
      <c r="GL24" s="111"/>
      <c r="GM24" s="111"/>
      <c r="GN24" s="111"/>
      <c r="GO24" s="111"/>
      <c r="GP24" s="111"/>
      <c r="GQ24" s="111"/>
      <c r="GR24" s="111"/>
      <c r="GS24" s="122">
        <f t="shared" si="19"/>
        <v>5.75</v>
      </c>
      <c r="GT24" s="111"/>
      <c r="GU24" s="111"/>
      <c r="GV24" s="111">
        <v>9</v>
      </c>
      <c r="GW24" s="123">
        <f t="shared" si="20"/>
        <v>3</v>
      </c>
      <c r="GX24" s="125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22">
        <f t="shared" si="21"/>
        <v>0</v>
      </c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22">
        <f t="shared" si="22"/>
        <v>0</v>
      </c>
      <c r="HV24" s="111"/>
      <c r="HW24" s="111"/>
      <c r="HX24" s="111"/>
      <c r="HY24" s="111"/>
      <c r="HZ24" s="111"/>
      <c r="IA24" s="111"/>
      <c r="IB24" s="122">
        <f t="shared" si="23"/>
        <v>0</v>
      </c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22">
        <f t="shared" si="24"/>
        <v>0</v>
      </c>
      <c r="IP24" s="111"/>
      <c r="IQ24" s="111"/>
      <c r="IR24" s="111"/>
      <c r="IS24" s="123">
        <f t="shared" si="25"/>
        <v>0</v>
      </c>
      <c r="IT24" s="125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22">
        <f t="shared" si="26"/>
        <v>0</v>
      </c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26">
        <f t="shared" si="27"/>
        <v>0</v>
      </c>
      <c r="JR24" s="111"/>
      <c r="JS24" s="111"/>
      <c r="JT24" s="111"/>
      <c r="JU24" s="111"/>
      <c r="JV24" s="111"/>
      <c r="JW24" s="111"/>
      <c r="JX24" s="122">
        <f t="shared" si="28"/>
        <v>0</v>
      </c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22">
        <f t="shared" si="29"/>
        <v>0</v>
      </c>
      <c r="KL24" s="111"/>
      <c r="KM24" s="111"/>
      <c r="KN24" s="111"/>
      <c r="KO24" s="123">
        <f t="shared" si="30"/>
        <v>0</v>
      </c>
      <c r="KP24" s="125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22">
        <f t="shared" si="31"/>
        <v>0</v>
      </c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22">
        <f t="shared" si="32"/>
        <v>0</v>
      </c>
      <c r="LN24" s="111"/>
      <c r="LO24" s="111"/>
      <c r="LP24" s="111"/>
      <c r="LQ24" s="111"/>
      <c r="LR24" s="111"/>
      <c r="LS24" s="111"/>
      <c r="LT24" s="122">
        <f t="shared" si="33"/>
        <v>0</v>
      </c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22">
        <f t="shared" si="34"/>
        <v>0</v>
      </c>
      <c r="MH24" s="111"/>
      <c r="MI24" s="111"/>
      <c r="MJ24" s="111"/>
      <c r="MK24" s="123">
        <f t="shared" si="35"/>
        <v>0</v>
      </c>
      <c r="ML24" s="125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22">
        <f t="shared" si="36"/>
        <v>0</v>
      </c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22">
        <f t="shared" si="37"/>
        <v>0</v>
      </c>
      <c r="NJ24" s="111"/>
      <c r="NK24" s="111"/>
      <c r="NL24" s="111"/>
      <c r="NM24" s="111"/>
      <c r="NN24" s="111"/>
      <c r="NO24" s="111"/>
      <c r="NP24" s="122">
        <f t="shared" si="38"/>
        <v>0</v>
      </c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22">
        <f t="shared" si="39"/>
        <v>0</v>
      </c>
      <c r="OD24" s="111"/>
      <c r="OE24" s="111"/>
      <c r="OF24" s="111"/>
      <c r="OG24" s="123">
        <f t="shared" si="40"/>
        <v>0</v>
      </c>
      <c r="OH24" s="125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22">
        <f t="shared" si="41"/>
        <v>0</v>
      </c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22">
        <f t="shared" si="42"/>
        <v>0</v>
      </c>
      <c r="PF24" s="111"/>
      <c r="PG24" s="111"/>
      <c r="PH24" s="111"/>
      <c r="PI24" s="111"/>
      <c r="PJ24" s="111"/>
      <c r="PK24" s="111"/>
      <c r="PL24" s="122">
        <f t="shared" si="43"/>
        <v>0</v>
      </c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22">
        <f t="shared" si="44"/>
        <v>0</v>
      </c>
      <c r="PZ24" s="111"/>
      <c r="QA24" s="111"/>
      <c r="QB24" s="111"/>
      <c r="QC24" s="123">
        <f t="shared" si="45"/>
        <v>0</v>
      </c>
      <c r="QD24" s="125"/>
    </row>
    <row r="25" spans="1:446" ht="16.5" thickBot="1" x14ac:dyDescent="0.3">
      <c r="A25" s="88">
        <v>1</v>
      </c>
      <c r="B25" s="153">
        <v>20</v>
      </c>
      <c r="C25" s="178" t="s">
        <v>280</v>
      </c>
      <c r="D25" s="159"/>
      <c r="E25" s="154"/>
      <c r="F25" s="111"/>
      <c r="G25" s="111"/>
      <c r="H25" s="111"/>
      <c r="I25" s="111"/>
      <c r="J25" s="111"/>
      <c r="K25" s="111"/>
      <c r="L25" s="111"/>
      <c r="M25" s="111"/>
      <c r="N25" s="128">
        <f t="shared" si="0"/>
        <v>0</v>
      </c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22">
        <f t="shared" si="1"/>
        <v>0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22">
        <f t="shared" si="2"/>
        <v>0</v>
      </c>
      <c r="AL25" s="111"/>
      <c r="AM25" s="111"/>
      <c r="AN25" s="111"/>
      <c r="AO25" s="111"/>
      <c r="AP25" s="111"/>
      <c r="AQ25" s="111"/>
      <c r="AR25" s="122">
        <f t="shared" si="3"/>
        <v>0</v>
      </c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22">
        <f t="shared" si="4"/>
        <v>0</v>
      </c>
      <c r="BF25" s="111"/>
      <c r="BG25" s="111"/>
      <c r="BH25" s="111"/>
      <c r="BI25" s="123">
        <f t="shared" si="5"/>
        <v>0</v>
      </c>
      <c r="BJ25" s="125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22">
        <f t="shared" si="6"/>
        <v>0</v>
      </c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22">
        <f t="shared" si="7"/>
        <v>0</v>
      </c>
      <c r="CH25" s="111"/>
      <c r="CI25" s="111"/>
      <c r="CJ25" s="111"/>
      <c r="CK25" s="111"/>
      <c r="CL25" s="111"/>
      <c r="CM25" s="111"/>
      <c r="CN25" s="122">
        <f t="shared" si="8"/>
        <v>0</v>
      </c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22">
        <f t="shared" si="9"/>
        <v>0</v>
      </c>
      <c r="DB25" s="111"/>
      <c r="DC25" s="111"/>
      <c r="DD25" s="111"/>
      <c r="DE25" s="123">
        <f t="shared" si="10"/>
        <v>0</v>
      </c>
      <c r="DF25" s="186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22">
        <f t="shared" si="11"/>
        <v>0</v>
      </c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22">
        <f t="shared" si="12"/>
        <v>0</v>
      </c>
      <c r="ED25" s="111"/>
      <c r="EE25" s="111"/>
      <c r="EF25" s="111"/>
      <c r="EG25" s="111"/>
      <c r="EH25" s="111"/>
      <c r="EI25" s="111"/>
      <c r="EJ25" s="122">
        <f t="shared" si="13"/>
        <v>0</v>
      </c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22">
        <f t="shared" si="14"/>
        <v>0</v>
      </c>
      <c r="EX25" s="111"/>
      <c r="EY25" s="111"/>
      <c r="EZ25" s="111"/>
      <c r="FA25" s="123">
        <f t="shared" si="15"/>
        <v>0</v>
      </c>
      <c r="FB25" s="125"/>
      <c r="FC25" s="111">
        <v>7</v>
      </c>
      <c r="FD25" s="111">
        <v>7</v>
      </c>
      <c r="FE25" s="111"/>
      <c r="FF25" s="111">
        <v>9</v>
      </c>
      <c r="FG25" s="111">
        <v>7</v>
      </c>
      <c r="FH25" s="111">
        <v>7</v>
      </c>
      <c r="FI25" s="111">
        <v>9</v>
      </c>
      <c r="FJ25" s="111">
        <v>8</v>
      </c>
      <c r="FK25" s="111"/>
      <c r="FL25" s="111">
        <v>8</v>
      </c>
      <c r="FM25" s="122">
        <f t="shared" si="16"/>
        <v>7.75</v>
      </c>
      <c r="FN25" s="111">
        <v>7</v>
      </c>
      <c r="FO25" s="111">
        <v>7</v>
      </c>
      <c r="FP25" s="111"/>
      <c r="FQ25" s="111">
        <v>9</v>
      </c>
      <c r="FR25" s="111"/>
      <c r="FS25" s="111">
        <v>6</v>
      </c>
      <c r="FT25" s="111">
        <v>9</v>
      </c>
      <c r="FU25" s="111"/>
      <c r="FV25" s="111"/>
      <c r="FW25" s="111">
        <v>8</v>
      </c>
      <c r="FX25" s="111">
        <v>10</v>
      </c>
      <c r="FY25" s="122">
        <f t="shared" si="17"/>
        <v>8</v>
      </c>
      <c r="FZ25" s="111">
        <v>6</v>
      </c>
      <c r="GA25" s="111"/>
      <c r="GB25" s="111">
        <v>9</v>
      </c>
      <c r="GC25" s="111"/>
      <c r="GD25" s="111"/>
      <c r="GE25" s="111"/>
      <c r="GF25" s="122">
        <f t="shared" si="18"/>
        <v>7.5</v>
      </c>
      <c r="GG25" s="111">
        <v>8</v>
      </c>
      <c r="GH25" s="111">
        <v>9</v>
      </c>
      <c r="GI25" s="111">
        <v>7</v>
      </c>
      <c r="GJ25" s="111">
        <v>9</v>
      </c>
      <c r="GK25" s="111"/>
      <c r="GL25" s="111"/>
      <c r="GM25" s="111"/>
      <c r="GN25" s="111"/>
      <c r="GO25" s="111"/>
      <c r="GP25" s="111"/>
      <c r="GQ25" s="111"/>
      <c r="GR25" s="111"/>
      <c r="GS25" s="122">
        <f t="shared" si="19"/>
        <v>8.25</v>
      </c>
      <c r="GT25" s="111"/>
      <c r="GU25" s="111"/>
      <c r="GV25" s="111">
        <v>9</v>
      </c>
      <c r="GW25" s="123">
        <f t="shared" si="20"/>
        <v>3</v>
      </c>
      <c r="GX25" s="125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22">
        <f t="shared" si="21"/>
        <v>0</v>
      </c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22">
        <f t="shared" si="22"/>
        <v>0</v>
      </c>
      <c r="HV25" s="111"/>
      <c r="HW25" s="111"/>
      <c r="HX25" s="111"/>
      <c r="HY25" s="111"/>
      <c r="HZ25" s="111"/>
      <c r="IA25" s="111"/>
      <c r="IB25" s="122">
        <f t="shared" si="23"/>
        <v>0</v>
      </c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22">
        <f t="shared" si="24"/>
        <v>0</v>
      </c>
      <c r="IP25" s="111"/>
      <c r="IQ25" s="111"/>
      <c r="IR25" s="111"/>
      <c r="IS25" s="123">
        <f t="shared" si="25"/>
        <v>0</v>
      </c>
      <c r="IT25" s="125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22">
        <f t="shared" si="26"/>
        <v>0</v>
      </c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26">
        <f t="shared" si="27"/>
        <v>0</v>
      </c>
      <c r="JR25" s="111"/>
      <c r="JS25" s="111"/>
      <c r="JT25" s="111"/>
      <c r="JU25" s="111"/>
      <c r="JV25" s="111"/>
      <c r="JW25" s="111"/>
      <c r="JX25" s="122">
        <f t="shared" si="28"/>
        <v>0</v>
      </c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22">
        <f t="shared" si="29"/>
        <v>0</v>
      </c>
      <c r="KL25" s="111"/>
      <c r="KM25" s="111"/>
      <c r="KN25" s="111"/>
      <c r="KO25" s="123">
        <f t="shared" si="30"/>
        <v>0</v>
      </c>
      <c r="KP25" s="125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22">
        <f t="shared" si="31"/>
        <v>0</v>
      </c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22">
        <f t="shared" si="32"/>
        <v>0</v>
      </c>
      <c r="LN25" s="111"/>
      <c r="LO25" s="111"/>
      <c r="LP25" s="111"/>
      <c r="LQ25" s="111"/>
      <c r="LR25" s="111"/>
      <c r="LS25" s="111"/>
      <c r="LT25" s="122">
        <f t="shared" si="33"/>
        <v>0</v>
      </c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22">
        <f t="shared" si="34"/>
        <v>0</v>
      </c>
      <c r="MH25" s="111"/>
      <c r="MI25" s="111"/>
      <c r="MJ25" s="111"/>
      <c r="MK25" s="123">
        <f t="shared" si="35"/>
        <v>0</v>
      </c>
      <c r="ML25" s="125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22">
        <f t="shared" si="36"/>
        <v>0</v>
      </c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22">
        <f t="shared" si="37"/>
        <v>0</v>
      </c>
      <c r="NJ25" s="111"/>
      <c r="NK25" s="111"/>
      <c r="NL25" s="111"/>
      <c r="NM25" s="111"/>
      <c r="NN25" s="111"/>
      <c r="NO25" s="111"/>
      <c r="NP25" s="122">
        <f t="shared" si="38"/>
        <v>0</v>
      </c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22">
        <f t="shared" si="39"/>
        <v>0</v>
      </c>
      <c r="OD25" s="111"/>
      <c r="OE25" s="111"/>
      <c r="OF25" s="111"/>
      <c r="OG25" s="123">
        <f t="shared" si="40"/>
        <v>0</v>
      </c>
      <c r="OH25" s="125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22">
        <f t="shared" si="41"/>
        <v>0</v>
      </c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22">
        <f t="shared" si="42"/>
        <v>0</v>
      </c>
      <c r="PF25" s="111"/>
      <c r="PG25" s="111"/>
      <c r="PH25" s="111"/>
      <c r="PI25" s="111"/>
      <c r="PJ25" s="111"/>
      <c r="PK25" s="111"/>
      <c r="PL25" s="122">
        <f t="shared" si="43"/>
        <v>0</v>
      </c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22">
        <f t="shared" si="44"/>
        <v>0</v>
      </c>
      <c r="PZ25" s="111"/>
      <c r="QA25" s="111"/>
      <c r="QB25" s="111"/>
      <c r="QC25" s="123">
        <f t="shared" si="45"/>
        <v>0</v>
      </c>
      <c r="QD25" s="125"/>
    </row>
    <row r="26" spans="1:446" ht="16.5" thickBot="1" x14ac:dyDescent="0.3">
      <c r="A26" s="88">
        <v>1</v>
      </c>
      <c r="B26" s="153">
        <v>21</v>
      </c>
      <c r="C26" s="178" t="s">
        <v>281</v>
      </c>
      <c r="D26" s="159"/>
      <c r="E26" s="154"/>
      <c r="F26" s="111"/>
      <c r="G26" s="111"/>
      <c r="H26" s="111"/>
      <c r="I26" s="111"/>
      <c r="J26" s="111"/>
      <c r="K26" s="111"/>
      <c r="L26" s="111"/>
      <c r="M26" s="111"/>
      <c r="N26" s="128">
        <f t="shared" si="0"/>
        <v>0</v>
      </c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22">
        <f t="shared" si="1"/>
        <v>0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22">
        <f t="shared" si="2"/>
        <v>0</v>
      </c>
      <c r="AL26" s="111"/>
      <c r="AM26" s="111"/>
      <c r="AN26" s="111"/>
      <c r="AO26" s="111"/>
      <c r="AP26" s="111"/>
      <c r="AQ26" s="111"/>
      <c r="AR26" s="122">
        <f t="shared" si="3"/>
        <v>0</v>
      </c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22">
        <f t="shared" si="4"/>
        <v>0</v>
      </c>
      <c r="BF26" s="111"/>
      <c r="BG26" s="111"/>
      <c r="BH26" s="111"/>
      <c r="BI26" s="123">
        <f t="shared" si="5"/>
        <v>0</v>
      </c>
      <c r="BJ26" s="125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22">
        <f t="shared" si="6"/>
        <v>0</v>
      </c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22">
        <f t="shared" si="7"/>
        <v>0</v>
      </c>
      <c r="CH26" s="111"/>
      <c r="CI26" s="111"/>
      <c r="CJ26" s="111"/>
      <c r="CK26" s="111"/>
      <c r="CL26" s="111"/>
      <c r="CM26" s="111"/>
      <c r="CN26" s="122">
        <f t="shared" si="8"/>
        <v>0</v>
      </c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22">
        <f t="shared" si="9"/>
        <v>0</v>
      </c>
      <c r="DB26" s="111"/>
      <c r="DC26" s="111"/>
      <c r="DD26" s="111"/>
      <c r="DE26" s="123">
        <f t="shared" si="10"/>
        <v>0</v>
      </c>
      <c r="DF26" s="186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22">
        <f t="shared" si="11"/>
        <v>0</v>
      </c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22">
        <f t="shared" si="12"/>
        <v>0</v>
      </c>
      <c r="ED26" s="111"/>
      <c r="EE26" s="111"/>
      <c r="EF26" s="111"/>
      <c r="EG26" s="111"/>
      <c r="EH26" s="111"/>
      <c r="EI26" s="111"/>
      <c r="EJ26" s="122">
        <f t="shared" si="13"/>
        <v>0</v>
      </c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22">
        <f t="shared" si="14"/>
        <v>0</v>
      </c>
      <c r="EX26" s="111"/>
      <c r="EY26" s="111"/>
      <c r="EZ26" s="111"/>
      <c r="FA26" s="123">
        <f t="shared" si="15"/>
        <v>0</v>
      </c>
      <c r="FB26" s="125"/>
      <c r="FC26" s="111">
        <v>4</v>
      </c>
      <c r="FD26" s="111">
        <v>5</v>
      </c>
      <c r="FE26" s="111"/>
      <c r="FF26" s="111">
        <v>5</v>
      </c>
      <c r="FG26" s="111">
        <v>7</v>
      </c>
      <c r="FH26" s="111">
        <v>7</v>
      </c>
      <c r="FI26" s="111">
        <v>4</v>
      </c>
      <c r="FJ26" s="111">
        <v>5</v>
      </c>
      <c r="FK26" s="111"/>
      <c r="FL26" s="111">
        <v>4</v>
      </c>
      <c r="FM26" s="122">
        <f t="shared" si="16"/>
        <v>5.125</v>
      </c>
      <c r="FN26" s="111">
        <v>4</v>
      </c>
      <c r="FO26" s="111">
        <v>4</v>
      </c>
      <c r="FP26" s="111"/>
      <c r="FQ26" s="111">
        <v>7</v>
      </c>
      <c r="FR26" s="111"/>
      <c r="FS26" s="111">
        <v>4</v>
      </c>
      <c r="FT26" s="111">
        <v>4</v>
      </c>
      <c r="FU26" s="111"/>
      <c r="FV26" s="111"/>
      <c r="FW26" s="111">
        <v>5</v>
      </c>
      <c r="FX26" s="111">
        <v>4</v>
      </c>
      <c r="FY26" s="122">
        <f t="shared" si="17"/>
        <v>4.5714285714285712</v>
      </c>
      <c r="FZ26" s="111">
        <v>4</v>
      </c>
      <c r="GA26" s="111"/>
      <c r="GB26" s="111">
        <v>5</v>
      </c>
      <c r="GC26" s="111"/>
      <c r="GD26" s="111"/>
      <c r="GE26" s="111"/>
      <c r="GF26" s="122">
        <f t="shared" si="18"/>
        <v>4.5</v>
      </c>
      <c r="GG26" s="111">
        <v>4</v>
      </c>
      <c r="GH26" s="111">
        <v>6</v>
      </c>
      <c r="GI26" s="111">
        <v>4</v>
      </c>
      <c r="GJ26" s="111">
        <v>5</v>
      </c>
      <c r="GK26" s="111"/>
      <c r="GL26" s="111"/>
      <c r="GM26" s="111"/>
      <c r="GN26" s="111"/>
      <c r="GO26" s="111"/>
      <c r="GP26" s="111"/>
      <c r="GQ26" s="111"/>
      <c r="GR26" s="111"/>
      <c r="GS26" s="122">
        <f t="shared" si="19"/>
        <v>4.75</v>
      </c>
      <c r="GT26" s="111"/>
      <c r="GU26" s="111"/>
      <c r="GV26" s="111">
        <v>4</v>
      </c>
      <c r="GW26" s="123">
        <f t="shared" si="20"/>
        <v>1.3333333333333333</v>
      </c>
      <c r="GX26" s="125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22">
        <f t="shared" si="21"/>
        <v>0</v>
      </c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22">
        <f t="shared" si="22"/>
        <v>0</v>
      </c>
      <c r="HV26" s="111"/>
      <c r="HW26" s="111"/>
      <c r="HX26" s="111"/>
      <c r="HY26" s="111"/>
      <c r="HZ26" s="111"/>
      <c r="IA26" s="111"/>
      <c r="IB26" s="122">
        <f t="shared" si="23"/>
        <v>0</v>
      </c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22">
        <f t="shared" si="24"/>
        <v>0</v>
      </c>
      <c r="IP26" s="111"/>
      <c r="IQ26" s="111"/>
      <c r="IR26" s="111"/>
      <c r="IS26" s="123">
        <f t="shared" si="25"/>
        <v>0</v>
      </c>
      <c r="IT26" s="125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22">
        <f t="shared" si="26"/>
        <v>0</v>
      </c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26">
        <f t="shared" si="27"/>
        <v>0</v>
      </c>
      <c r="JR26" s="111"/>
      <c r="JS26" s="111"/>
      <c r="JT26" s="111"/>
      <c r="JU26" s="111"/>
      <c r="JV26" s="111"/>
      <c r="JW26" s="111"/>
      <c r="JX26" s="122">
        <f t="shared" si="28"/>
        <v>0</v>
      </c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22">
        <f t="shared" si="29"/>
        <v>0</v>
      </c>
      <c r="KL26" s="111"/>
      <c r="KM26" s="111"/>
      <c r="KN26" s="111"/>
      <c r="KO26" s="123">
        <f t="shared" si="30"/>
        <v>0</v>
      </c>
      <c r="KP26" s="125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22">
        <f t="shared" si="31"/>
        <v>0</v>
      </c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22">
        <f t="shared" si="32"/>
        <v>0</v>
      </c>
      <c r="LN26" s="111"/>
      <c r="LO26" s="111"/>
      <c r="LP26" s="111"/>
      <c r="LQ26" s="111"/>
      <c r="LR26" s="111"/>
      <c r="LS26" s="111"/>
      <c r="LT26" s="122">
        <f t="shared" si="33"/>
        <v>0</v>
      </c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22">
        <f t="shared" si="34"/>
        <v>0</v>
      </c>
      <c r="MH26" s="111"/>
      <c r="MI26" s="111"/>
      <c r="MJ26" s="111"/>
      <c r="MK26" s="123">
        <f t="shared" si="35"/>
        <v>0</v>
      </c>
      <c r="ML26" s="125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22">
        <f t="shared" si="36"/>
        <v>0</v>
      </c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22">
        <f t="shared" si="37"/>
        <v>0</v>
      </c>
      <c r="NJ26" s="111"/>
      <c r="NK26" s="111"/>
      <c r="NL26" s="111"/>
      <c r="NM26" s="111"/>
      <c r="NN26" s="111"/>
      <c r="NO26" s="111"/>
      <c r="NP26" s="122">
        <f t="shared" si="38"/>
        <v>0</v>
      </c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22">
        <f t="shared" si="39"/>
        <v>0</v>
      </c>
      <c r="OD26" s="111"/>
      <c r="OE26" s="111"/>
      <c r="OF26" s="111"/>
      <c r="OG26" s="123">
        <f t="shared" si="40"/>
        <v>0</v>
      </c>
      <c r="OH26" s="125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22">
        <f t="shared" si="41"/>
        <v>0</v>
      </c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22">
        <f t="shared" si="42"/>
        <v>0</v>
      </c>
      <c r="PF26" s="111"/>
      <c r="PG26" s="111"/>
      <c r="PH26" s="111"/>
      <c r="PI26" s="111"/>
      <c r="PJ26" s="111"/>
      <c r="PK26" s="111"/>
      <c r="PL26" s="122">
        <f t="shared" si="43"/>
        <v>0</v>
      </c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22">
        <f t="shared" si="44"/>
        <v>0</v>
      </c>
      <c r="PZ26" s="111"/>
      <c r="QA26" s="111"/>
      <c r="QB26" s="111"/>
      <c r="QC26" s="123">
        <f t="shared" si="45"/>
        <v>0</v>
      </c>
      <c r="QD26" s="125"/>
    </row>
    <row r="27" spans="1:446" ht="16.5" thickBot="1" x14ac:dyDescent="0.3">
      <c r="A27" s="88">
        <v>1</v>
      </c>
      <c r="B27" s="153">
        <v>22</v>
      </c>
      <c r="C27" s="178" t="s">
        <v>282</v>
      </c>
      <c r="D27" s="159"/>
      <c r="E27" s="154"/>
      <c r="F27" s="111"/>
      <c r="G27" s="111"/>
      <c r="H27" s="111"/>
      <c r="I27" s="111"/>
      <c r="J27" s="111"/>
      <c r="K27" s="111"/>
      <c r="L27" s="111"/>
      <c r="M27" s="111"/>
      <c r="N27" s="128">
        <f t="shared" si="0"/>
        <v>0</v>
      </c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22">
        <f t="shared" si="1"/>
        <v>0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22">
        <f t="shared" si="2"/>
        <v>0</v>
      </c>
      <c r="AL27" s="111"/>
      <c r="AM27" s="111"/>
      <c r="AN27" s="111"/>
      <c r="AO27" s="111"/>
      <c r="AP27" s="111"/>
      <c r="AQ27" s="111"/>
      <c r="AR27" s="122">
        <f t="shared" si="3"/>
        <v>0</v>
      </c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22">
        <f t="shared" si="4"/>
        <v>0</v>
      </c>
      <c r="BF27" s="111"/>
      <c r="BG27" s="111"/>
      <c r="BH27" s="111"/>
      <c r="BI27" s="123">
        <f t="shared" si="5"/>
        <v>0</v>
      </c>
      <c r="BJ27" s="125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22">
        <f t="shared" si="6"/>
        <v>0</v>
      </c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22">
        <f t="shared" si="7"/>
        <v>0</v>
      </c>
      <c r="CH27" s="111"/>
      <c r="CI27" s="111"/>
      <c r="CJ27" s="111"/>
      <c r="CK27" s="111"/>
      <c r="CL27" s="111"/>
      <c r="CM27" s="111"/>
      <c r="CN27" s="122">
        <f t="shared" si="8"/>
        <v>0</v>
      </c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22">
        <f t="shared" si="9"/>
        <v>0</v>
      </c>
      <c r="DB27" s="111"/>
      <c r="DC27" s="111"/>
      <c r="DD27" s="111"/>
      <c r="DE27" s="123">
        <f t="shared" si="10"/>
        <v>0</v>
      </c>
      <c r="DF27" s="186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22">
        <f t="shared" si="11"/>
        <v>0</v>
      </c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22">
        <f t="shared" si="12"/>
        <v>0</v>
      </c>
      <c r="ED27" s="111"/>
      <c r="EE27" s="111"/>
      <c r="EF27" s="111"/>
      <c r="EG27" s="111"/>
      <c r="EH27" s="111"/>
      <c r="EI27" s="111"/>
      <c r="EJ27" s="122">
        <f t="shared" si="13"/>
        <v>0</v>
      </c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22">
        <f t="shared" si="14"/>
        <v>0</v>
      </c>
      <c r="EX27" s="111"/>
      <c r="EY27" s="111"/>
      <c r="EZ27" s="111"/>
      <c r="FA27" s="123">
        <f t="shared" si="15"/>
        <v>0</v>
      </c>
      <c r="FB27" s="125"/>
      <c r="FC27" s="111">
        <v>5</v>
      </c>
      <c r="FD27" s="111">
        <v>6</v>
      </c>
      <c r="FE27" s="111"/>
      <c r="FF27" s="111">
        <v>4</v>
      </c>
      <c r="FG27" s="111">
        <v>5</v>
      </c>
      <c r="FH27" s="111">
        <v>5</v>
      </c>
      <c r="FI27" s="111">
        <v>6</v>
      </c>
      <c r="FJ27" s="111">
        <v>4</v>
      </c>
      <c r="FK27" s="111"/>
      <c r="FL27" s="111">
        <v>4</v>
      </c>
      <c r="FM27" s="122">
        <f t="shared" si="16"/>
        <v>4.875</v>
      </c>
      <c r="FN27" s="111">
        <v>4</v>
      </c>
      <c r="FO27" s="111">
        <v>4</v>
      </c>
      <c r="FP27" s="111"/>
      <c r="FQ27" s="111">
        <v>6</v>
      </c>
      <c r="FR27" s="111"/>
      <c r="FS27" s="111">
        <v>4</v>
      </c>
      <c r="FT27" s="111">
        <v>4</v>
      </c>
      <c r="FU27" s="111"/>
      <c r="FV27" s="111"/>
      <c r="FW27" s="111">
        <v>6</v>
      </c>
      <c r="FX27" s="111">
        <v>7</v>
      </c>
      <c r="FY27" s="122">
        <f t="shared" si="17"/>
        <v>5</v>
      </c>
      <c r="FZ27" s="111">
        <v>4</v>
      </c>
      <c r="GA27" s="111"/>
      <c r="GB27" s="111">
        <v>5</v>
      </c>
      <c r="GC27" s="111"/>
      <c r="GD27" s="111"/>
      <c r="GE27" s="111"/>
      <c r="GF27" s="122">
        <f t="shared" si="18"/>
        <v>4.5</v>
      </c>
      <c r="GG27" s="111">
        <v>6</v>
      </c>
      <c r="GH27" s="111">
        <v>6</v>
      </c>
      <c r="GI27" s="111">
        <v>4</v>
      </c>
      <c r="GJ27" s="111">
        <v>5</v>
      </c>
      <c r="GK27" s="111"/>
      <c r="GL27" s="111"/>
      <c r="GM27" s="111"/>
      <c r="GN27" s="111"/>
      <c r="GO27" s="111"/>
      <c r="GP27" s="111"/>
      <c r="GQ27" s="111"/>
      <c r="GR27" s="111"/>
      <c r="GS27" s="122">
        <f t="shared" si="19"/>
        <v>5.25</v>
      </c>
      <c r="GT27" s="111"/>
      <c r="GU27" s="111"/>
      <c r="GV27" s="111">
        <v>6</v>
      </c>
      <c r="GW27" s="123">
        <f t="shared" si="20"/>
        <v>2</v>
      </c>
      <c r="GX27" s="125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22">
        <f t="shared" si="21"/>
        <v>0</v>
      </c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22">
        <f t="shared" si="22"/>
        <v>0</v>
      </c>
      <c r="HV27" s="111"/>
      <c r="HW27" s="111"/>
      <c r="HX27" s="111"/>
      <c r="HY27" s="111"/>
      <c r="HZ27" s="111"/>
      <c r="IA27" s="111"/>
      <c r="IB27" s="122">
        <f t="shared" si="23"/>
        <v>0</v>
      </c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22">
        <f t="shared" si="24"/>
        <v>0</v>
      </c>
      <c r="IP27" s="111"/>
      <c r="IQ27" s="111"/>
      <c r="IR27" s="111"/>
      <c r="IS27" s="123">
        <f t="shared" si="25"/>
        <v>0</v>
      </c>
      <c r="IT27" s="125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22">
        <f t="shared" si="26"/>
        <v>0</v>
      </c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26">
        <f t="shared" si="27"/>
        <v>0</v>
      </c>
      <c r="JR27" s="111"/>
      <c r="JS27" s="111"/>
      <c r="JT27" s="111"/>
      <c r="JU27" s="111"/>
      <c r="JV27" s="111"/>
      <c r="JW27" s="111"/>
      <c r="JX27" s="122">
        <f t="shared" si="28"/>
        <v>0</v>
      </c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22">
        <f t="shared" si="29"/>
        <v>0</v>
      </c>
      <c r="KL27" s="111"/>
      <c r="KM27" s="111"/>
      <c r="KN27" s="111"/>
      <c r="KO27" s="123">
        <f t="shared" si="30"/>
        <v>0</v>
      </c>
      <c r="KP27" s="125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22">
        <f t="shared" si="31"/>
        <v>0</v>
      </c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22">
        <f t="shared" si="32"/>
        <v>0</v>
      </c>
      <c r="LN27" s="111"/>
      <c r="LO27" s="111"/>
      <c r="LP27" s="111"/>
      <c r="LQ27" s="111"/>
      <c r="LR27" s="111"/>
      <c r="LS27" s="111"/>
      <c r="LT27" s="122">
        <f t="shared" si="33"/>
        <v>0</v>
      </c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22">
        <f t="shared" si="34"/>
        <v>0</v>
      </c>
      <c r="MH27" s="111"/>
      <c r="MI27" s="111"/>
      <c r="MJ27" s="111"/>
      <c r="MK27" s="123">
        <f t="shared" si="35"/>
        <v>0</v>
      </c>
      <c r="ML27" s="125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22">
        <f t="shared" si="36"/>
        <v>0</v>
      </c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22">
        <f t="shared" si="37"/>
        <v>0</v>
      </c>
      <c r="NJ27" s="111"/>
      <c r="NK27" s="111"/>
      <c r="NL27" s="111"/>
      <c r="NM27" s="111"/>
      <c r="NN27" s="111"/>
      <c r="NO27" s="111"/>
      <c r="NP27" s="122">
        <f t="shared" si="38"/>
        <v>0</v>
      </c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22">
        <f t="shared" si="39"/>
        <v>0</v>
      </c>
      <c r="OD27" s="111"/>
      <c r="OE27" s="111"/>
      <c r="OF27" s="111"/>
      <c r="OG27" s="123">
        <f t="shared" si="40"/>
        <v>0</v>
      </c>
      <c r="OH27" s="125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22">
        <f t="shared" si="41"/>
        <v>0</v>
      </c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22">
        <f t="shared" si="42"/>
        <v>0</v>
      </c>
      <c r="PF27" s="111"/>
      <c r="PG27" s="111"/>
      <c r="PH27" s="111"/>
      <c r="PI27" s="111"/>
      <c r="PJ27" s="111"/>
      <c r="PK27" s="111"/>
      <c r="PL27" s="122">
        <f t="shared" si="43"/>
        <v>0</v>
      </c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22">
        <f t="shared" si="44"/>
        <v>0</v>
      </c>
      <c r="PZ27" s="111"/>
      <c r="QA27" s="111"/>
      <c r="QB27" s="111"/>
      <c r="QC27" s="123">
        <f t="shared" si="45"/>
        <v>0</v>
      </c>
      <c r="QD27" s="125"/>
    </row>
    <row r="28" spans="1:446" ht="16.5" thickBot="1" x14ac:dyDescent="0.3">
      <c r="A28" s="88">
        <v>1</v>
      </c>
      <c r="B28" s="153">
        <v>23</v>
      </c>
      <c r="C28" s="178" t="s">
        <v>283</v>
      </c>
      <c r="D28" s="159"/>
      <c r="E28" s="154"/>
      <c r="F28" s="111"/>
      <c r="G28" s="111"/>
      <c r="H28" s="111"/>
      <c r="I28" s="111"/>
      <c r="J28" s="111"/>
      <c r="K28" s="111"/>
      <c r="L28" s="111"/>
      <c r="M28" s="111"/>
      <c r="N28" s="128">
        <f t="shared" si="0"/>
        <v>0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22">
        <f t="shared" si="1"/>
        <v>0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22">
        <f t="shared" si="2"/>
        <v>0</v>
      </c>
      <c r="AL28" s="111"/>
      <c r="AM28" s="111"/>
      <c r="AN28" s="111"/>
      <c r="AO28" s="111"/>
      <c r="AP28" s="111"/>
      <c r="AQ28" s="111"/>
      <c r="AR28" s="122">
        <f t="shared" si="3"/>
        <v>0</v>
      </c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22">
        <f t="shared" si="4"/>
        <v>0</v>
      </c>
      <c r="BF28" s="111"/>
      <c r="BG28" s="111"/>
      <c r="BH28" s="111"/>
      <c r="BI28" s="123">
        <f t="shared" si="5"/>
        <v>0</v>
      </c>
      <c r="BJ28" s="125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22">
        <f t="shared" si="6"/>
        <v>0</v>
      </c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22">
        <f t="shared" si="7"/>
        <v>0</v>
      </c>
      <c r="CH28" s="111"/>
      <c r="CI28" s="111"/>
      <c r="CJ28" s="111"/>
      <c r="CK28" s="111"/>
      <c r="CL28" s="111"/>
      <c r="CM28" s="111"/>
      <c r="CN28" s="122">
        <f t="shared" si="8"/>
        <v>0</v>
      </c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22">
        <f t="shared" si="9"/>
        <v>0</v>
      </c>
      <c r="DB28" s="111"/>
      <c r="DC28" s="111"/>
      <c r="DD28" s="111"/>
      <c r="DE28" s="123">
        <f t="shared" si="10"/>
        <v>0</v>
      </c>
      <c r="DF28" s="186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22">
        <f t="shared" si="11"/>
        <v>0</v>
      </c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22">
        <f t="shared" si="12"/>
        <v>0</v>
      </c>
      <c r="ED28" s="111"/>
      <c r="EE28" s="111"/>
      <c r="EF28" s="111"/>
      <c r="EG28" s="111"/>
      <c r="EH28" s="111"/>
      <c r="EI28" s="111"/>
      <c r="EJ28" s="122">
        <f t="shared" si="13"/>
        <v>0</v>
      </c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22">
        <f t="shared" si="14"/>
        <v>0</v>
      </c>
      <c r="EX28" s="111"/>
      <c r="EY28" s="111"/>
      <c r="EZ28" s="111"/>
      <c r="FA28" s="123">
        <f t="shared" si="15"/>
        <v>0</v>
      </c>
      <c r="FB28" s="125"/>
      <c r="FC28" s="111">
        <v>4</v>
      </c>
      <c r="FD28" s="111">
        <v>4</v>
      </c>
      <c r="FE28" s="111"/>
      <c r="FF28" s="111">
        <v>4</v>
      </c>
      <c r="FG28" s="111">
        <v>7</v>
      </c>
      <c r="FH28" s="111">
        <v>7</v>
      </c>
      <c r="FI28" s="111">
        <v>6</v>
      </c>
      <c r="FJ28" s="111">
        <v>4</v>
      </c>
      <c r="FK28" s="111"/>
      <c r="FL28" s="111">
        <v>6</v>
      </c>
      <c r="FM28" s="122">
        <f t="shared" si="16"/>
        <v>5.25</v>
      </c>
      <c r="FN28" s="111">
        <v>4</v>
      </c>
      <c r="FO28" s="111">
        <v>4</v>
      </c>
      <c r="FP28" s="111"/>
      <c r="FQ28" s="111">
        <v>6</v>
      </c>
      <c r="FR28" s="111"/>
      <c r="FS28" s="111">
        <v>4</v>
      </c>
      <c r="FT28" s="111">
        <v>4</v>
      </c>
      <c r="FU28" s="111"/>
      <c r="FV28" s="111"/>
      <c r="FW28" s="111">
        <v>6</v>
      </c>
      <c r="FX28" s="111">
        <v>10</v>
      </c>
      <c r="FY28" s="122">
        <f t="shared" si="17"/>
        <v>5.4285714285714288</v>
      </c>
      <c r="FZ28" s="111">
        <v>6</v>
      </c>
      <c r="GA28" s="111"/>
      <c r="GB28" s="111">
        <v>5</v>
      </c>
      <c r="GC28" s="111"/>
      <c r="GD28" s="111"/>
      <c r="GE28" s="111"/>
      <c r="GF28" s="122">
        <f t="shared" si="18"/>
        <v>5.5</v>
      </c>
      <c r="GG28" s="111">
        <v>7</v>
      </c>
      <c r="GH28" s="111">
        <v>6</v>
      </c>
      <c r="GI28" s="111">
        <v>5</v>
      </c>
      <c r="GJ28" s="111">
        <v>6</v>
      </c>
      <c r="GK28" s="111"/>
      <c r="GL28" s="111"/>
      <c r="GM28" s="111"/>
      <c r="GN28" s="111"/>
      <c r="GO28" s="111"/>
      <c r="GP28" s="111"/>
      <c r="GQ28" s="111"/>
      <c r="GR28" s="111"/>
      <c r="GS28" s="122">
        <f t="shared" si="19"/>
        <v>6</v>
      </c>
      <c r="GT28" s="111"/>
      <c r="GU28" s="111"/>
      <c r="GV28" s="111">
        <v>8</v>
      </c>
      <c r="GW28" s="123">
        <f t="shared" si="20"/>
        <v>2.6666666666666665</v>
      </c>
      <c r="GX28" s="125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22">
        <f t="shared" si="21"/>
        <v>0</v>
      </c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22">
        <f t="shared" si="22"/>
        <v>0</v>
      </c>
      <c r="HV28" s="111"/>
      <c r="HW28" s="111"/>
      <c r="HX28" s="111"/>
      <c r="HY28" s="111"/>
      <c r="HZ28" s="111"/>
      <c r="IA28" s="111"/>
      <c r="IB28" s="122">
        <f t="shared" si="23"/>
        <v>0</v>
      </c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22">
        <f t="shared" si="24"/>
        <v>0</v>
      </c>
      <c r="IP28" s="111"/>
      <c r="IQ28" s="111"/>
      <c r="IR28" s="111"/>
      <c r="IS28" s="123">
        <f t="shared" si="25"/>
        <v>0</v>
      </c>
      <c r="IT28" s="125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22">
        <f t="shared" si="26"/>
        <v>0</v>
      </c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26">
        <f t="shared" si="27"/>
        <v>0</v>
      </c>
      <c r="JR28" s="111"/>
      <c r="JS28" s="111"/>
      <c r="JT28" s="111"/>
      <c r="JU28" s="111"/>
      <c r="JV28" s="111"/>
      <c r="JW28" s="111"/>
      <c r="JX28" s="122">
        <f t="shared" si="28"/>
        <v>0</v>
      </c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22">
        <f t="shared" si="29"/>
        <v>0</v>
      </c>
      <c r="KL28" s="111"/>
      <c r="KM28" s="111"/>
      <c r="KN28" s="111"/>
      <c r="KO28" s="123">
        <f t="shared" si="30"/>
        <v>0</v>
      </c>
      <c r="KP28" s="125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22">
        <f t="shared" si="31"/>
        <v>0</v>
      </c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22">
        <f t="shared" si="32"/>
        <v>0</v>
      </c>
      <c r="LN28" s="111"/>
      <c r="LO28" s="111"/>
      <c r="LP28" s="111"/>
      <c r="LQ28" s="111"/>
      <c r="LR28" s="111"/>
      <c r="LS28" s="111"/>
      <c r="LT28" s="122">
        <f t="shared" si="33"/>
        <v>0</v>
      </c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22">
        <f t="shared" si="34"/>
        <v>0</v>
      </c>
      <c r="MH28" s="111"/>
      <c r="MI28" s="111"/>
      <c r="MJ28" s="111"/>
      <c r="MK28" s="123">
        <f t="shared" si="35"/>
        <v>0</v>
      </c>
      <c r="ML28" s="125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22">
        <f t="shared" si="36"/>
        <v>0</v>
      </c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22">
        <f t="shared" si="37"/>
        <v>0</v>
      </c>
      <c r="NJ28" s="111"/>
      <c r="NK28" s="111"/>
      <c r="NL28" s="111"/>
      <c r="NM28" s="111"/>
      <c r="NN28" s="111"/>
      <c r="NO28" s="111"/>
      <c r="NP28" s="122">
        <f t="shared" si="38"/>
        <v>0</v>
      </c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22">
        <f t="shared" si="39"/>
        <v>0</v>
      </c>
      <c r="OD28" s="111"/>
      <c r="OE28" s="111"/>
      <c r="OF28" s="111"/>
      <c r="OG28" s="123">
        <f t="shared" si="40"/>
        <v>0</v>
      </c>
      <c r="OH28" s="125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22">
        <f t="shared" si="41"/>
        <v>0</v>
      </c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22">
        <f t="shared" si="42"/>
        <v>0</v>
      </c>
      <c r="PF28" s="111"/>
      <c r="PG28" s="111"/>
      <c r="PH28" s="111"/>
      <c r="PI28" s="111"/>
      <c r="PJ28" s="111"/>
      <c r="PK28" s="111"/>
      <c r="PL28" s="122">
        <f t="shared" si="43"/>
        <v>0</v>
      </c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22">
        <f t="shared" si="44"/>
        <v>0</v>
      </c>
      <c r="PZ28" s="111"/>
      <c r="QA28" s="111"/>
      <c r="QB28" s="111"/>
      <c r="QC28" s="123">
        <f t="shared" si="45"/>
        <v>0</v>
      </c>
      <c r="QD28" s="125"/>
    </row>
    <row r="29" spans="1:446" ht="16.5" thickBot="1" x14ac:dyDescent="0.3">
      <c r="A29" s="88">
        <v>1</v>
      </c>
      <c r="B29" s="153">
        <v>24</v>
      </c>
      <c r="C29" s="178" t="s">
        <v>284</v>
      </c>
      <c r="D29" s="159"/>
      <c r="E29" s="154"/>
      <c r="F29" s="111"/>
      <c r="G29" s="111"/>
      <c r="H29" s="111"/>
      <c r="I29" s="111"/>
      <c r="J29" s="111"/>
      <c r="K29" s="111"/>
      <c r="L29" s="111"/>
      <c r="M29" s="111"/>
      <c r="N29" s="128">
        <f t="shared" si="0"/>
        <v>0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22">
        <f t="shared" si="1"/>
        <v>0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22">
        <f t="shared" si="2"/>
        <v>0</v>
      </c>
      <c r="AL29" s="111"/>
      <c r="AM29" s="111"/>
      <c r="AN29" s="111"/>
      <c r="AO29" s="111"/>
      <c r="AP29" s="111"/>
      <c r="AQ29" s="111"/>
      <c r="AR29" s="122">
        <f t="shared" si="3"/>
        <v>0</v>
      </c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22">
        <f t="shared" si="4"/>
        <v>0</v>
      </c>
      <c r="BF29" s="111"/>
      <c r="BG29" s="111"/>
      <c r="BH29" s="111"/>
      <c r="BI29" s="123">
        <f t="shared" si="5"/>
        <v>0</v>
      </c>
      <c r="BJ29" s="125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22">
        <f t="shared" si="6"/>
        <v>0</v>
      </c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22">
        <f t="shared" si="7"/>
        <v>0</v>
      </c>
      <c r="CH29" s="111"/>
      <c r="CI29" s="111"/>
      <c r="CJ29" s="111"/>
      <c r="CK29" s="111"/>
      <c r="CL29" s="111"/>
      <c r="CM29" s="111"/>
      <c r="CN29" s="122">
        <f t="shared" si="8"/>
        <v>0</v>
      </c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22">
        <f t="shared" si="9"/>
        <v>0</v>
      </c>
      <c r="DB29" s="111"/>
      <c r="DC29" s="111"/>
      <c r="DD29" s="111"/>
      <c r="DE29" s="123">
        <f t="shared" si="10"/>
        <v>0</v>
      </c>
      <c r="DF29" s="186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22">
        <f t="shared" si="11"/>
        <v>0</v>
      </c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22">
        <f t="shared" si="12"/>
        <v>0</v>
      </c>
      <c r="ED29" s="111"/>
      <c r="EE29" s="111"/>
      <c r="EF29" s="111"/>
      <c r="EG29" s="111"/>
      <c r="EH29" s="111"/>
      <c r="EI29" s="111"/>
      <c r="EJ29" s="122">
        <f t="shared" si="13"/>
        <v>0</v>
      </c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22">
        <f t="shared" si="14"/>
        <v>0</v>
      </c>
      <c r="EX29" s="111"/>
      <c r="EY29" s="111"/>
      <c r="EZ29" s="111"/>
      <c r="FA29" s="123">
        <f t="shared" si="15"/>
        <v>0</v>
      </c>
      <c r="FB29" s="125"/>
      <c r="FC29" s="111">
        <v>3</v>
      </c>
      <c r="FD29" s="111">
        <v>3</v>
      </c>
      <c r="FE29" s="111"/>
      <c r="FF29" s="111">
        <v>4</v>
      </c>
      <c r="FG29" s="111">
        <v>5</v>
      </c>
      <c r="FH29" s="111">
        <v>4</v>
      </c>
      <c r="FI29" s="111">
        <v>4</v>
      </c>
      <c r="FJ29" s="111">
        <v>4</v>
      </c>
      <c r="FK29" s="111"/>
      <c r="FL29" s="111">
        <v>4</v>
      </c>
      <c r="FM29" s="122">
        <f t="shared" si="16"/>
        <v>3.875</v>
      </c>
      <c r="FN29" s="111">
        <v>4</v>
      </c>
      <c r="FO29" s="111">
        <v>4</v>
      </c>
      <c r="FP29" s="111"/>
      <c r="FQ29" s="111">
        <v>4</v>
      </c>
      <c r="FR29" s="111"/>
      <c r="FS29" s="111">
        <v>4</v>
      </c>
      <c r="FT29" s="111">
        <v>4</v>
      </c>
      <c r="FU29" s="111"/>
      <c r="FV29" s="111"/>
      <c r="FW29" s="111">
        <v>5</v>
      </c>
      <c r="FX29" s="111">
        <v>6</v>
      </c>
      <c r="FY29" s="122">
        <f t="shared" si="17"/>
        <v>4.4285714285714288</v>
      </c>
      <c r="FZ29" s="111">
        <v>4</v>
      </c>
      <c r="GA29" s="111"/>
      <c r="GB29" s="111">
        <v>4</v>
      </c>
      <c r="GC29" s="111"/>
      <c r="GD29" s="111"/>
      <c r="GE29" s="111"/>
      <c r="GF29" s="122">
        <f t="shared" si="18"/>
        <v>4</v>
      </c>
      <c r="GG29" s="111">
        <v>6</v>
      </c>
      <c r="GH29" s="111">
        <v>5</v>
      </c>
      <c r="GI29" s="111">
        <v>4</v>
      </c>
      <c r="GJ29" s="111">
        <v>5</v>
      </c>
      <c r="GK29" s="111"/>
      <c r="GL29" s="111"/>
      <c r="GM29" s="111"/>
      <c r="GN29" s="111"/>
      <c r="GO29" s="111"/>
      <c r="GP29" s="111"/>
      <c r="GQ29" s="111"/>
      <c r="GR29" s="111"/>
      <c r="GS29" s="122">
        <f t="shared" si="19"/>
        <v>5</v>
      </c>
      <c r="GT29" s="111"/>
      <c r="GU29" s="111"/>
      <c r="GV29" s="111">
        <v>8</v>
      </c>
      <c r="GW29" s="123">
        <f t="shared" si="20"/>
        <v>2.6666666666666665</v>
      </c>
      <c r="GX29" s="125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22">
        <f t="shared" si="21"/>
        <v>0</v>
      </c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22">
        <f t="shared" si="22"/>
        <v>0</v>
      </c>
      <c r="HV29" s="111"/>
      <c r="HW29" s="111"/>
      <c r="HX29" s="111"/>
      <c r="HY29" s="111"/>
      <c r="HZ29" s="111"/>
      <c r="IA29" s="111"/>
      <c r="IB29" s="122">
        <f t="shared" si="23"/>
        <v>0</v>
      </c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22">
        <f t="shared" si="24"/>
        <v>0</v>
      </c>
      <c r="IP29" s="111"/>
      <c r="IQ29" s="111"/>
      <c r="IR29" s="111"/>
      <c r="IS29" s="123">
        <f t="shared" si="25"/>
        <v>0</v>
      </c>
      <c r="IT29" s="125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22">
        <f t="shared" si="26"/>
        <v>0</v>
      </c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26">
        <f t="shared" si="27"/>
        <v>0</v>
      </c>
      <c r="JR29" s="111"/>
      <c r="JS29" s="111"/>
      <c r="JT29" s="111"/>
      <c r="JU29" s="111"/>
      <c r="JV29" s="111"/>
      <c r="JW29" s="111"/>
      <c r="JX29" s="122">
        <f t="shared" si="28"/>
        <v>0</v>
      </c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22">
        <f t="shared" si="29"/>
        <v>0</v>
      </c>
      <c r="KL29" s="111"/>
      <c r="KM29" s="111"/>
      <c r="KN29" s="111"/>
      <c r="KO29" s="123">
        <f t="shared" si="30"/>
        <v>0</v>
      </c>
      <c r="KP29" s="125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22">
        <f t="shared" si="31"/>
        <v>0</v>
      </c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22">
        <f t="shared" si="32"/>
        <v>0</v>
      </c>
      <c r="LN29" s="111"/>
      <c r="LO29" s="111"/>
      <c r="LP29" s="111"/>
      <c r="LQ29" s="111"/>
      <c r="LR29" s="111"/>
      <c r="LS29" s="111"/>
      <c r="LT29" s="122">
        <f t="shared" si="33"/>
        <v>0</v>
      </c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22">
        <f t="shared" si="34"/>
        <v>0</v>
      </c>
      <c r="MH29" s="111"/>
      <c r="MI29" s="111"/>
      <c r="MJ29" s="111"/>
      <c r="MK29" s="123">
        <f t="shared" si="35"/>
        <v>0</v>
      </c>
      <c r="ML29" s="125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22">
        <f t="shared" si="36"/>
        <v>0</v>
      </c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22">
        <f t="shared" si="37"/>
        <v>0</v>
      </c>
      <c r="NJ29" s="111"/>
      <c r="NK29" s="111"/>
      <c r="NL29" s="111"/>
      <c r="NM29" s="111"/>
      <c r="NN29" s="111"/>
      <c r="NO29" s="111"/>
      <c r="NP29" s="122">
        <f t="shared" si="38"/>
        <v>0</v>
      </c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22">
        <f t="shared" si="39"/>
        <v>0</v>
      </c>
      <c r="OD29" s="111"/>
      <c r="OE29" s="111"/>
      <c r="OF29" s="111"/>
      <c r="OG29" s="123">
        <f t="shared" si="40"/>
        <v>0</v>
      </c>
      <c r="OH29" s="125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22">
        <f t="shared" si="41"/>
        <v>0</v>
      </c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22">
        <f t="shared" si="42"/>
        <v>0</v>
      </c>
      <c r="PF29" s="111"/>
      <c r="PG29" s="111"/>
      <c r="PH29" s="111"/>
      <c r="PI29" s="111"/>
      <c r="PJ29" s="111"/>
      <c r="PK29" s="111"/>
      <c r="PL29" s="122">
        <f t="shared" si="43"/>
        <v>0</v>
      </c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22">
        <f t="shared" si="44"/>
        <v>0</v>
      </c>
      <c r="PZ29" s="111"/>
      <c r="QA29" s="111"/>
      <c r="QB29" s="111"/>
      <c r="QC29" s="123">
        <f t="shared" si="45"/>
        <v>0</v>
      </c>
      <c r="QD29" s="125"/>
    </row>
    <row r="30" spans="1:446" ht="15.75" x14ac:dyDescent="0.25">
      <c r="A30" s="88"/>
      <c r="B30" s="153">
        <v>25</v>
      </c>
      <c r="C30" s="156"/>
      <c r="D30" s="159"/>
      <c r="E30" s="154"/>
      <c r="F30" s="111"/>
      <c r="G30" s="111"/>
      <c r="H30" s="111"/>
      <c r="I30" s="111"/>
      <c r="J30" s="111"/>
      <c r="K30" s="111"/>
      <c r="L30" s="111"/>
      <c r="M30" s="111"/>
      <c r="N30" s="128">
        <f t="shared" si="0"/>
        <v>0</v>
      </c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22">
        <f t="shared" si="1"/>
        <v>0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22">
        <f t="shared" si="2"/>
        <v>0</v>
      </c>
      <c r="AL30" s="111"/>
      <c r="AM30" s="111"/>
      <c r="AN30" s="111"/>
      <c r="AO30" s="111"/>
      <c r="AP30" s="111"/>
      <c r="AQ30" s="111"/>
      <c r="AR30" s="122">
        <f t="shared" si="3"/>
        <v>0</v>
      </c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22">
        <f t="shared" si="4"/>
        <v>0</v>
      </c>
      <c r="BF30" s="111"/>
      <c r="BG30" s="111"/>
      <c r="BH30" s="111"/>
      <c r="BI30" s="123">
        <f t="shared" si="5"/>
        <v>0</v>
      </c>
      <c r="BJ30" s="125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22">
        <f t="shared" si="6"/>
        <v>0</v>
      </c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22">
        <f t="shared" si="7"/>
        <v>0</v>
      </c>
      <c r="CH30" s="111"/>
      <c r="CI30" s="111"/>
      <c r="CJ30" s="111"/>
      <c r="CK30" s="111"/>
      <c r="CL30" s="111"/>
      <c r="CM30" s="111"/>
      <c r="CN30" s="122">
        <f t="shared" si="8"/>
        <v>0</v>
      </c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22">
        <f t="shared" si="9"/>
        <v>0</v>
      </c>
      <c r="DB30" s="111"/>
      <c r="DC30" s="111"/>
      <c r="DD30" s="111"/>
      <c r="DE30" s="123">
        <f t="shared" si="10"/>
        <v>0</v>
      </c>
      <c r="DF30" s="186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22">
        <f t="shared" si="11"/>
        <v>0</v>
      </c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22">
        <f t="shared" si="12"/>
        <v>0</v>
      </c>
      <c r="ED30" s="111"/>
      <c r="EE30" s="111"/>
      <c r="EF30" s="111"/>
      <c r="EG30" s="111"/>
      <c r="EH30" s="111"/>
      <c r="EI30" s="111"/>
      <c r="EJ30" s="122">
        <f t="shared" si="13"/>
        <v>0</v>
      </c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22">
        <f t="shared" si="14"/>
        <v>0</v>
      </c>
      <c r="EX30" s="111"/>
      <c r="EY30" s="111"/>
      <c r="EZ30" s="111"/>
      <c r="FA30" s="123">
        <f t="shared" si="15"/>
        <v>0</v>
      </c>
      <c r="FB30" s="125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22">
        <f t="shared" si="16"/>
        <v>0</v>
      </c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22">
        <f t="shared" si="17"/>
        <v>0</v>
      </c>
      <c r="FZ30" s="111"/>
      <c r="GA30" s="111"/>
      <c r="GB30" s="111"/>
      <c r="GC30" s="111"/>
      <c r="GD30" s="111"/>
      <c r="GE30" s="111"/>
      <c r="GF30" s="122">
        <f t="shared" si="18"/>
        <v>0</v>
      </c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22">
        <f t="shared" si="19"/>
        <v>0</v>
      </c>
      <c r="GT30" s="111"/>
      <c r="GU30" s="111"/>
      <c r="GV30" s="111"/>
      <c r="GW30" s="123">
        <f t="shared" si="20"/>
        <v>0</v>
      </c>
      <c r="GX30" s="125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22">
        <f t="shared" si="21"/>
        <v>0</v>
      </c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22">
        <f t="shared" si="22"/>
        <v>0</v>
      </c>
      <c r="HV30" s="111"/>
      <c r="HW30" s="111"/>
      <c r="HX30" s="111"/>
      <c r="HY30" s="111"/>
      <c r="HZ30" s="111"/>
      <c r="IA30" s="111"/>
      <c r="IB30" s="122">
        <f t="shared" si="23"/>
        <v>0</v>
      </c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22">
        <f t="shared" si="24"/>
        <v>0</v>
      </c>
      <c r="IP30" s="111"/>
      <c r="IQ30" s="111"/>
      <c r="IR30" s="111"/>
      <c r="IS30" s="123">
        <f t="shared" si="25"/>
        <v>0</v>
      </c>
      <c r="IT30" s="125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22">
        <f t="shared" si="26"/>
        <v>0</v>
      </c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26">
        <f t="shared" si="27"/>
        <v>0</v>
      </c>
      <c r="JR30" s="111"/>
      <c r="JS30" s="111"/>
      <c r="JT30" s="111"/>
      <c r="JU30" s="111"/>
      <c r="JV30" s="111"/>
      <c r="JW30" s="111"/>
      <c r="JX30" s="122">
        <f t="shared" si="28"/>
        <v>0</v>
      </c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22">
        <f t="shared" si="29"/>
        <v>0</v>
      </c>
      <c r="KL30" s="111"/>
      <c r="KM30" s="111"/>
      <c r="KN30" s="111"/>
      <c r="KO30" s="123">
        <f t="shared" si="30"/>
        <v>0</v>
      </c>
      <c r="KP30" s="125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22">
        <f t="shared" si="31"/>
        <v>0</v>
      </c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22">
        <f t="shared" si="32"/>
        <v>0</v>
      </c>
      <c r="LN30" s="111"/>
      <c r="LO30" s="111"/>
      <c r="LP30" s="111"/>
      <c r="LQ30" s="111"/>
      <c r="LR30" s="111"/>
      <c r="LS30" s="111"/>
      <c r="LT30" s="122">
        <f t="shared" si="33"/>
        <v>0</v>
      </c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22">
        <f t="shared" si="34"/>
        <v>0</v>
      </c>
      <c r="MH30" s="111"/>
      <c r="MI30" s="111"/>
      <c r="MJ30" s="111"/>
      <c r="MK30" s="123">
        <f t="shared" si="35"/>
        <v>0</v>
      </c>
      <c r="ML30" s="125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22">
        <f t="shared" si="36"/>
        <v>0</v>
      </c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22">
        <f t="shared" si="37"/>
        <v>0</v>
      </c>
      <c r="NJ30" s="111"/>
      <c r="NK30" s="111"/>
      <c r="NL30" s="111"/>
      <c r="NM30" s="111"/>
      <c r="NN30" s="111"/>
      <c r="NO30" s="111"/>
      <c r="NP30" s="122">
        <f t="shared" si="38"/>
        <v>0</v>
      </c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22">
        <f t="shared" si="39"/>
        <v>0</v>
      </c>
      <c r="OD30" s="111"/>
      <c r="OE30" s="111"/>
      <c r="OF30" s="111"/>
      <c r="OG30" s="123">
        <f t="shared" si="40"/>
        <v>0</v>
      </c>
      <c r="OH30" s="125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22">
        <f t="shared" si="41"/>
        <v>0</v>
      </c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22">
        <f t="shared" si="42"/>
        <v>0</v>
      </c>
      <c r="PF30" s="111"/>
      <c r="PG30" s="111"/>
      <c r="PH30" s="111"/>
      <c r="PI30" s="111"/>
      <c r="PJ30" s="111"/>
      <c r="PK30" s="111"/>
      <c r="PL30" s="122">
        <f t="shared" si="43"/>
        <v>0</v>
      </c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22">
        <f t="shared" si="44"/>
        <v>0</v>
      </c>
      <c r="PZ30" s="111"/>
      <c r="QA30" s="111"/>
      <c r="QB30" s="111"/>
      <c r="QC30" s="123">
        <f t="shared" si="45"/>
        <v>0</v>
      </c>
      <c r="QD30" s="125"/>
    </row>
    <row r="31" spans="1:446" x14ac:dyDescent="0.25">
      <c r="A31" s="88"/>
      <c r="B31" s="153">
        <v>26</v>
      </c>
      <c r="C31" s="110"/>
      <c r="D31" s="160"/>
      <c r="E31" s="154"/>
      <c r="F31" s="111"/>
      <c r="G31" s="111"/>
      <c r="H31" s="111"/>
      <c r="I31" s="111"/>
      <c r="J31" s="111"/>
      <c r="K31" s="111"/>
      <c r="L31" s="111"/>
      <c r="M31" s="111"/>
      <c r="N31" s="128">
        <f t="shared" si="0"/>
        <v>0</v>
      </c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22">
        <f t="shared" si="1"/>
        <v>0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22">
        <f t="shared" si="2"/>
        <v>0</v>
      </c>
      <c r="AL31" s="111"/>
      <c r="AM31" s="111"/>
      <c r="AN31" s="111"/>
      <c r="AO31" s="111"/>
      <c r="AP31" s="111"/>
      <c r="AQ31" s="111"/>
      <c r="AR31" s="122">
        <f t="shared" si="3"/>
        <v>0</v>
      </c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22">
        <f t="shared" si="4"/>
        <v>0</v>
      </c>
      <c r="BF31" s="111"/>
      <c r="BG31" s="111"/>
      <c r="BH31" s="111"/>
      <c r="BI31" s="123">
        <f t="shared" si="5"/>
        <v>0</v>
      </c>
      <c r="BJ31" s="125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22">
        <f t="shared" si="6"/>
        <v>0</v>
      </c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22">
        <f t="shared" si="7"/>
        <v>0</v>
      </c>
      <c r="CH31" s="111"/>
      <c r="CI31" s="111"/>
      <c r="CJ31" s="111"/>
      <c r="CK31" s="111"/>
      <c r="CL31" s="111"/>
      <c r="CM31" s="111"/>
      <c r="CN31" s="122">
        <f t="shared" si="8"/>
        <v>0</v>
      </c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22">
        <f t="shared" si="9"/>
        <v>0</v>
      </c>
      <c r="DB31" s="111"/>
      <c r="DC31" s="111"/>
      <c r="DD31" s="111"/>
      <c r="DE31" s="123">
        <f t="shared" si="10"/>
        <v>0</v>
      </c>
      <c r="DF31" s="186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22">
        <f t="shared" si="11"/>
        <v>0</v>
      </c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22">
        <f t="shared" si="12"/>
        <v>0</v>
      </c>
      <c r="ED31" s="111"/>
      <c r="EE31" s="111"/>
      <c r="EF31" s="111"/>
      <c r="EG31" s="111"/>
      <c r="EH31" s="111"/>
      <c r="EI31" s="111"/>
      <c r="EJ31" s="122">
        <f t="shared" si="13"/>
        <v>0</v>
      </c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22">
        <f t="shared" si="14"/>
        <v>0</v>
      </c>
      <c r="EX31" s="111"/>
      <c r="EY31" s="111"/>
      <c r="EZ31" s="111"/>
      <c r="FA31" s="123">
        <f t="shared" si="15"/>
        <v>0</v>
      </c>
      <c r="FB31" s="125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22">
        <f t="shared" si="16"/>
        <v>0</v>
      </c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22">
        <f t="shared" si="17"/>
        <v>0</v>
      </c>
      <c r="FZ31" s="111"/>
      <c r="GA31" s="111"/>
      <c r="GB31" s="111"/>
      <c r="GC31" s="111"/>
      <c r="GD31" s="111"/>
      <c r="GE31" s="111"/>
      <c r="GF31" s="122">
        <f t="shared" si="18"/>
        <v>0</v>
      </c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22">
        <f t="shared" si="19"/>
        <v>0</v>
      </c>
      <c r="GT31" s="111"/>
      <c r="GU31" s="111"/>
      <c r="GV31" s="111"/>
      <c r="GW31" s="123">
        <f t="shared" si="20"/>
        <v>0</v>
      </c>
      <c r="GX31" s="125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22">
        <f t="shared" si="21"/>
        <v>0</v>
      </c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22">
        <f t="shared" si="22"/>
        <v>0</v>
      </c>
      <c r="HV31" s="111"/>
      <c r="HW31" s="111"/>
      <c r="HX31" s="111"/>
      <c r="HY31" s="111"/>
      <c r="HZ31" s="111"/>
      <c r="IA31" s="111"/>
      <c r="IB31" s="122">
        <f t="shared" si="23"/>
        <v>0</v>
      </c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22">
        <f t="shared" si="24"/>
        <v>0</v>
      </c>
      <c r="IP31" s="111"/>
      <c r="IQ31" s="111"/>
      <c r="IR31" s="111"/>
      <c r="IS31" s="123">
        <f t="shared" si="25"/>
        <v>0</v>
      </c>
      <c r="IT31" s="125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22">
        <f t="shared" si="26"/>
        <v>0</v>
      </c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26">
        <f t="shared" si="27"/>
        <v>0</v>
      </c>
      <c r="JR31" s="111"/>
      <c r="JS31" s="111"/>
      <c r="JT31" s="111"/>
      <c r="JU31" s="111"/>
      <c r="JV31" s="111"/>
      <c r="JW31" s="111"/>
      <c r="JX31" s="122">
        <f t="shared" si="28"/>
        <v>0</v>
      </c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22">
        <f t="shared" si="29"/>
        <v>0</v>
      </c>
      <c r="KL31" s="111"/>
      <c r="KM31" s="111"/>
      <c r="KN31" s="111"/>
      <c r="KO31" s="123">
        <f t="shared" si="30"/>
        <v>0</v>
      </c>
      <c r="KP31" s="125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22">
        <f t="shared" si="31"/>
        <v>0</v>
      </c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22">
        <f t="shared" si="32"/>
        <v>0</v>
      </c>
      <c r="LN31" s="111"/>
      <c r="LO31" s="111"/>
      <c r="LP31" s="111"/>
      <c r="LQ31" s="111"/>
      <c r="LR31" s="111"/>
      <c r="LS31" s="111"/>
      <c r="LT31" s="122">
        <f t="shared" si="33"/>
        <v>0</v>
      </c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22">
        <f t="shared" si="34"/>
        <v>0</v>
      </c>
      <c r="MH31" s="111"/>
      <c r="MI31" s="111"/>
      <c r="MJ31" s="111"/>
      <c r="MK31" s="123">
        <f t="shared" si="35"/>
        <v>0</v>
      </c>
      <c r="ML31" s="125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22">
        <f t="shared" si="36"/>
        <v>0</v>
      </c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22">
        <f t="shared" si="37"/>
        <v>0</v>
      </c>
      <c r="NJ31" s="111"/>
      <c r="NK31" s="111"/>
      <c r="NL31" s="111"/>
      <c r="NM31" s="111"/>
      <c r="NN31" s="111"/>
      <c r="NO31" s="111"/>
      <c r="NP31" s="122">
        <f t="shared" si="38"/>
        <v>0</v>
      </c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22">
        <f t="shared" si="39"/>
        <v>0</v>
      </c>
      <c r="OD31" s="111"/>
      <c r="OE31" s="111"/>
      <c r="OF31" s="111"/>
      <c r="OG31" s="123">
        <f t="shared" si="40"/>
        <v>0</v>
      </c>
      <c r="OH31" s="125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22">
        <f t="shared" si="41"/>
        <v>0</v>
      </c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22">
        <f t="shared" si="42"/>
        <v>0</v>
      </c>
      <c r="PF31" s="111"/>
      <c r="PG31" s="111"/>
      <c r="PH31" s="111"/>
      <c r="PI31" s="111"/>
      <c r="PJ31" s="111"/>
      <c r="PK31" s="111"/>
      <c r="PL31" s="122">
        <f t="shared" si="43"/>
        <v>0</v>
      </c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22">
        <f t="shared" si="44"/>
        <v>0</v>
      </c>
      <c r="PZ31" s="111"/>
      <c r="QA31" s="111"/>
      <c r="QB31" s="111"/>
      <c r="QC31" s="123">
        <f t="shared" si="45"/>
        <v>0</v>
      </c>
      <c r="QD31" s="125"/>
    </row>
    <row r="32" spans="1:446" x14ac:dyDescent="0.25">
      <c r="A32" s="88"/>
      <c r="B32" s="153">
        <v>27</v>
      </c>
      <c r="C32" s="110"/>
      <c r="D32" s="160"/>
      <c r="E32" s="154"/>
      <c r="F32" s="111"/>
      <c r="G32" s="111"/>
      <c r="H32" s="111"/>
      <c r="I32" s="111"/>
      <c r="J32" s="111"/>
      <c r="K32" s="111"/>
      <c r="L32" s="111"/>
      <c r="M32" s="111"/>
      <c r="N32" s="128">
        <f t="shared" si="0"/>
        <v>0</v>
      </c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22">
        <f t="shared" si="1"/>
        <v>0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22">
        <f t="shared" si="2"/>
        <v>0</v>
      </c>
      <c r="AL32" s="111"/>
      <c r="AM32" s="111"/>
      <c r="AN32" s="111"/>
      <c r="AO32" s="111"/>
      <c r="AP32" s="111"/>
      <c r="AQ32" s="111"/>
      <c r="AR32" s="122">
        <f t="shared" si="3"/>
        <v>0</v>
      </c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22">
        <f t="shared" si="4"/>
        <v>0</v>
      </c>
      <c r="BF32" s="111"/>
      <c r="BG32" s="111"/>
      <c r="BH32" s="111"/>
      <c r="BI32" s="123">
        <f t="shared" si="5"/>
        <v>0</v>
      </c>
      <c r="BJ32" s="125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22">
        <f t="shared" si="6"/>
        <v>0</v>
      </c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22">
        <f t="shared" si="7"/>
        <v>0</v>
      </c>
      <c r="CH32" s="111"/>
      <c r="CI32" s="111"/>
      <c r="CJ32" s="111"/>
      <c r="CK32" s="111"/>
      <c r="CL32" s="111"/>
      <c r="CM32" s="111"/>
      <c r="CN32" s="122">
        <f t="shared" si="8"/>
        <v>0</v>
      </c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22">
        <f t="shared" si="9"/>
        <v>0</v>
      </c>
      <c r="DB32" s="111"/>
      <c r="DC32" s="111"/>
      <c r="DD32" s="111"/>
      <c r="DE32" s="123">
        <f t="shared" si="10"/>
        <v>0</v>
      </c>
      <c r="DF32" s="186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22">
        <f t="shared" si="11"/>
        <v>0</v>
      </c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22">
        <f t="shared" si="12"/>
        <v>0</v>
      </c>
      <c r="ED32" s="111"/>
      <c r="EE32" s="111"/>
      <c r="EF32" s="111"/>
      <c r="EG32" s="111"/>
      <c r="EH32" s="111"/>
      <c r="EI32" s="111"/>
      <c r="EJ32" s="122">
        <f t="shared" si="13"/>
        <v>0</v>
      </c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22">
        <f t="shared" si="14"/>
        <v>0</v>
      </c>
      <c r="EX32" s="111"/>
      <c r="EY32" s="111"/>
      <c r="EZ32" s="111"/>
      <c r="FA32" s="123">
        <f t="shared" si="15"/>
        <v>0</v>
      </c>
      <c r="FB32" s="125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22">
        <f t="shared" si="16"/>
        <v>0</v>
      </c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22">
        <f t="shared" si="17"/>
        <v>0</v>
      </c>
      <c r="FZ32" s="111"/>
      <c r="GA32" s="111"/>
      <c r="GB32" s="111"/>
      <c r="GC32" s="111"/>
      <c r="GD32" s="111"/>
      <c r="GE32" s="111"/>
      <c r="GF32" s="122">
        <f t="shared" si="18"/>
        <v>0</v>
      </c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22">
        <f t="shared" si="19"/>
        <v>0</v>
      </c>
      <c r="GT32" s="111"/>
      <c r="GU32" s="111"/>
      <c r="GV32" s="111"/>
      <c r="GW32" s="123">
        <f t="shared" si="20"/>
        <v>0</v>
      </c>
      <c r="GX32" s="125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22">
        <f t="shared" si="21"/>
        <v>0</v>
      </c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22">
        <f t="shared" si="22"/>
        <v>0</v>
      </c>
      <c r="HV32" s="111"/>
      <c r="HW32" s="111"/>
      <c r="HX32" s="111"/>
      <c r="HY32" s="111"/>
      <c r="HZ32" s="111"/>
      <c r="IA32" s="111"/>
      <c r="IB32" s="122">
        <f t="shared" si="23"/>
        <v>0</v>
      </c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22">
        <f t="shared" si="24"/>
        <v>0</v>
      </c>
      <c r="IP32" s="111"/>
      <c r="IQ32" s="111"/>
      <c r="IR32" s="111"/>
      <c r="IS32" s="123">
        <f t="shared" si="25"/>
        <v>0</v>
      </c>
      <c r="IT32" s="125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22">
        <f t="shared" si="26"/>
        <v>0</v>
      </c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26">
        <f t="shared" si="27"/>
        <v>0</v>
      </c>
      <c r="JR32" s="111"/>
      <c r="JS32" s="111"/>
      <c r="JT32" s="111"/>
      <c r="JU32" s="111"/>
      <c r="JV32" s="111"/>
      <c r="JW32" s="111"/>
      <c r="JX32" s="122">
        <f t="shared" si="28"/>
        <v>0</v>
      </c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22">
        <f t="shared" si="29"/>
        <v>0</v>
      </c>
      <c r="KL32" s="111"/>
      <c r="KM32" s="111"/>
      <c r="KN32" s="111"/>
      <c r="KO32" s="123">
        <f t="shared" si="30"/>
        <v>0</v>
      </c>
      <c r="KP32" s="125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22">
        <f t="shared" si="31"/>
        <v>0</v>
      </c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22">
        <f t="shared" si="32"/>
        <v>0</v>
      </c>
      <c r="LN32" s="111"/>
      <c r="LO32" s="111"/>
      <c r="LP32" s="111"/>
      <c r="LQ32" s="111"/>
      <c r="LR32" s="111"/>
      <c r="LS32" s="111"/>
      <c r="LT32" s="122">
        <f t="shared" si="33"/>
        <v>0</v>
      </c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22">
        <f t="shared" si="34"/>
        <v>0</v>
      </c>
      <c r="MH32" s="111"/>
      <c r="MI32" s="111"/>
      <c r="MJ32" s="111"/>
      <c r="MK32" s="123">
        <f t="shared" si="35"/>
        <v>0</v>
      </c>
      <c r="ML32" s="125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22">
        <f t="shared" si="36"/>
        <v>0</v>
      </c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22">
        <f t="shared" si="37"/>
        <v>0</v>
      </c>
      <c r="NJ32" s="111"/>
      <c r="NK32" s="111"/>
      <c r="NL32" s="111"/>
      <c r="NM32" s="111"/>
      <c r="NN32" s="111"/>
      <c r="NO32" s="111"/>
      <c r="NP32" s="122">
        <f t="shared" si="38"/>
        <v>0</v>
      </c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22">
        <f t="shared" si="39"/>
        <v>0</v>
      </c>
      <c r="OD32" s="111"/>
      <c r="OE32" s="111"/>
      <c r="OF32" s="111"/>
      <c r="OG32" s="123">
        <f t="shared" si="40"/>
        <v>0</v>
      </c>
      <c r="OH32" s="125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22">
        <f t="shared" si="41"/>
        <v>0</v>
      </c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22">
        <f t="shared" si="42"/>
        <v>0</v>
      </c>
      <c r="PF32" s="111"/>
      <c r="PG32" s="111"/>
      <c r="PH32" s="111"/>
      <c r="PI32" s="111"/>
      <c r="PJ32" s="111"/>
      <c r="PK32" s="111"/>
      <c r="PL32" s="122">
        <f t="shared" si="43"/>
        <v>0</v>
      </c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22">
        <f t="shared" si="44"/>
        <v>0</v>
      </c>
      <c r="PZ32" s="111"/>
      <c r="QA32" s="111"/>
      <c r="QB32" s="111"/>
      <c r="QC32" s="123">
        <f t="shared" si="45"/>
        <v>0</v>
      </c>
      <c r="QD32" s="125"/>
    </row>
    <row r="33" spans="1:446" x14ac:dyDescent="0.25">
      <c r="A33" s="88"/>
      <c r="B33" s="153">
        <v>28</v>
      </c>
      <c r="C33" s="110"/>
      <c r="D33" s="160"/>
      <c r="E33" s="154"/>
      <c r="F33" s="111"/>
      <c r="G33" s="111"/>
      <c r="H33" s="111"/>
      <c r="I33" s="111"/>
      <c r="J33" s="111"/>
      <c r="K33" s="111"/>
      <c r="L33" s="111"/>
      <c r="M33" s="111"/>
      <c r="N33" s="128">
        <f t="shared" si="0"/>
        <v>0</v>
      </c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22">
        <f t="shared" si="1"/>
        <v>0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22">
        <f t="shared" si="2"/>
        <v>0</v>
      </c>
      <c r="AL33" s="111"/>
      <c r="AM33" s="111"/>
      <c r="AN33" s="111"/>
      <c r="AO33" s="111"/>
      <c r="AP33" s="111"/>
      <c r="AQ33" s="111"/>
      <c r="AR33" s="122">
        <f t="shared" si="3"/>
        <v>0</v>
      </c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22">
        <f t="shared" si="4"/>
        <v>0</v>
      </c>
      <c r="BF33" s="111"/>
      <c r="BG33" s="111"/>
      <c r="BH33" s="111"/>
      <c r="BI33" s="123">
        <f t="shared" si="5"/>
        <v>0</v>
      </c>
      <c r="BJ33" s="125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22">
        <f t="shared" si="6"/>
        <v>0</v>
      </c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22">
        <f t="shared" si="7"/>
        <v>0</v>
      </c>
      <c r="CH33" s="111"/>
      <c r="CI33" s="111"/>
      <c r="CJ33" s="111"/>
      <c r="CK33" s="111"/>
      <c r="CL33" s="111"/>
      <c r="CM33" s="111"/>
      <c r="CN33" s="122">
        <f t="shared" si="8"/>
        <v>0</v>
      </c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22">
        <f t="shared" si="9"/>
        <v>0</v>
      </c>
      <c r="DB33" s="111"/>
      <c r="DC33" s="111"/>
      <c r="DD33" s="111"/>
      <c r="DE33" s="123">
        <f t="shared" si="10"/>
        <v>0</v>
      </c>
      <c r="DF33" s="186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22">
        <f t="shared" si="11"/>
        <v>0</v>
      </c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22">
        <f t="shared" si="12"/>
        <v>0</v>
      </c>
      <c r="ED33" s="111"/>
      <c r="EE33" s="111"/>
      <c r="EF33" s="111"/>
      <c r="EG33" s="111"/>
      <c r="EH33" s="111"/>
      <c r="EI33" s="111"/>
      <c r="EJ33" s="122">
        <f t="shared" si="13"/>
        <v>0</v>
      </c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22">
        <f t="shared" si="14"/>
        <v>0</v>
      </c>
      <c r="EX33" s="111"/>
      <c r="EY33" s="111"/>
      <c r="EZ33" s="111"/>
      <c r="FA33" s="123">
        <f t="shared" si="15"/>
        <v>0</v>
      </c>
      <c r="FB33" s="125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22">
        <f t="shared" si="16"/>
        <v>0</v>
      </c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22">
        <f t="shared" si="17"/>
        <v>0</v>
      </c>
      <c r="FZ33" s="111"/>
      <c r="GA33" s="111"/>
      <c r="GB33" s="111"/>
      <c r="GC33" s="111"/>
      <c r="GD33" s="111"/>
      <c r="GE33" s="111"/>
      <c r="GF33" s="122">
        <f t="shared" si="18"/>
        <v>0</v>
      </c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22">
        <f t="shared" si="19"/>
        <v>0</v>
      </c>
      <c r="GT33" s="111"/>
      <c r="GU33" s="111"/>
      <c r="GV33" s="111"/>
      <c r="GW33" s="123">
        <f t="shared" si="20"/>
        <v>0</v>
      </c>
      <c r="GX33" s="125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22">
        <f t="shared" si="21"/>
        <v>0</v>
      </c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22">
        <f t="shared" si="22"/>
        <v>0</v>
      </c>
      <c r="HV33" s="111"/>
      <c r="HW33" s="111"/>
      <c r="HX33" s="111"/>
      <c r="HY33" s="111"/>
      <c r="HZ33" s="111"/>
      <c r="IA33" s="111"/>
      <c r="IB33" s="122">
        <f t="shared" si="23"/>
        <v>0</v>
      </c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22">
        <f t="shared" si="24"/>
        <v>0</v>
      </c>
      <c r="IP33" s="111"/>
      <c r="IQ33" s="111"/>
      <c r="IR33" s="111"/>
      <c r="IS33" s="123">
        <f t="shared" si="25"/>
        <v>0</v>
      </c>
      <c r="IT33" s="125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22">
        <f t="shared" si="26"/>
        <v>0</v>
      </c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26">
        <f t="shared" si="27"/>
        <v>0</v>
      </c>
      <c r="JR33" s="111"/>
      <c r="JS33" s="111"/>
      <c r="JT33" s="111"/>
      <c r="JU33" s="111"/>
      <c r="JV33" s="111"/>
      <c r="JW33" s="111"/>
      <c r="JX33" s="122">
        <f t="shared" si="28"/>
        <v>0</v>
      </c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22">
        <f t="shared" si="29"/>
        <v>0</v>
      </c>
      <c r="KL33" s="111"/>
      <c r="KM33" s="111"/>
      <c r="KN33" s="111"/>
      <c r="KO33" s="123">
        <f t="shared" si="30"/>
        <v>0</v>
      </c>
      <c r="KP33" s="125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22">
        <f t="shared" si="31"/>
        <v>0</v>
      </c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22">
        <f t="shared" si="32"/>
        <v>0</v>
      </c>
      <c r="LN33" s="111"/>
      <c r="LO33" s="111"/>
      <c r="LP33" s="111"/>
      <c r="LQ33" s="111"/>
      <c r="LR33" s="111"/>
      <c r="LS33" s="111"/>
      <c r="LT33" s="122">
        <f t="shared" si="33"/>
        <v>0</v>
      </c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22">
        <f t="shared" si="34"/>
        <v>0</v>
      </c>
      <c r="MH33" s="111"/>
      <c r="MI33" s="111"/>
      <c r="MJ33" s="111"/>
      <c r="MK33" s="123">
        <f t="shared" si="35"/>
        <v>0</v>
      </c>
      <c r="ML33" s="125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22">
        <f t="shared" si="36"/>
        <v>0</v>
      </c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22">
        <f t="shared" si="37"/>
        <v>0</v>
      </c>
      <c r="NJ33" s="111"/>
      <c r="NK33" s="111"/>
      <c r="NL33" s="111"/>
      <c r="NM33" s="111"/>
      <c r="NN33" s="111"/>
      <c r="NO33" s="111"/>
      <c r="NP33" s="122">
        <f t="shared" si="38"/>
        <v>0</v>
      </c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22">
        <f t="shared" si="39"/>
        <v>0</v>
      </c>
      <c r="OD33" s="111"/>
      <c r="OE33" s="111"/>
      <c r="OF33" s="111"/>
      <c r="OG33" s="123">
        <f t="shared" si="40"/>
        <v>0</v>
      </c>
      <c r="OH33" s="125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22">
        <f t="shared" si="41"/>
        <v>0</v>
      </c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22">
        <f t="shared" si="42"/>
        <v>0</v>
      </c>
      <c r="PF33" s="111"/>
      <c r="PG33" s="111"/>
      <c r="PH33" s="111"/>
      <c r="PI33" s="111"/>
      <c r="PJ33" s="111"/>
      <c r="PK33" s="111"/>
      <c r="PL33" s="122">
        <f t="shared" si="43"/>
        <v>0</v>
      </c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22">
        <f t="shared" si="44"/>
        <v>0</v>
      </c>
      <c r="PZ33" s="111"/>
      <c r="QA33" s="111"/>
      <c r="QB33" s="111"/>
      <c r="QC33" s="123">
        <f t="shared" si="45"/>
        <v>0</v>
      </c>
      <c r="QD33" s="125"/>
    </row>
    <row r="34" spans="1:446" x14ac:dyDescent="0.25">
      <c r="A34" s="88"/>
      <c r="B34" s="153">
        <v>29</v>
      </c>
      <c r="C34" s="110"/>
      <c r="D34" s="160"/>
      <c r="E34" s="154"/>
      <c r="F34" s="111"/>
      <c r="G34" s="111"/>
      <c r="H34" s="111"/>
      <c r="I34" s="111"/>
      <c r="J34" s="111"/>
      <c r="K34" s="111"/>
      <c r="L34" s="111"/>
      <c r="M34" s="111"/>
      <c r="N34" s="128">
        <f t="shared" si="0"/>
        <v>0</v>
      </c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22">
        <f t="shared" si="1"/>
        <v>0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22">
        <f t="shared" si="2"/>
        <v>0</v>
      </c>
      <c r="AL34" s="111"/>
      <c r="AM34" s="111"/>
      <c r="AN34" s="111"/>
      <c r="AO34" s="111"/>
      <c r="AP34" s="111"/>
      <c r="AQ34" s="111"/>
      <c r="AR34" s="122">
        <f t="shared" si="3"/>
        <v>0</v>
      </c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22">
        <f t="shared" si="4"/>
        <v>0</v>
      </c>
      <c r="BF34" s="111"/>
      <c r="BG34" s="111"/>
      <c r="BH34" s="111"/>
      <c r="BI34" s="123">
        <f t="shared" si="5"/>
        <v>0</v>
      </c>
      <c r="BJ34" s="125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22">
        <f t="shared" si="6"/>
        <v>0</v>
      </c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22">
        <f t="shared" si="7"/>
        <v>0</v>
      </c>
      <c r="CH34" s="111"/>
      <c r="CI34" s="111"/>
      <c r="CJ34" s="111"/>
      <c r="CK34" s="111"/>
      <c r="CL34" s="111"/>
      <c r="CM34" s="111"/>
      <c r="CN34" s="122">
        <f t="shared" si="8"/>
        <v>0</v>
      </c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22">
        <f t="shared" si="9"/>
        <v>0</v>
      </c>
      <c r="DB34" s="111"/>
      <c r="DC34" s="111"/>
      <c r="DD34" s="111"/>
      <c r="DE34" s="123">
        <f t="shared" si="10"/>
        <v>0</v>
      </c>
      <c r="DF34" s="186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22">
        <f t="shared" si="11"/>
        <v>0</v>
      </c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22">
        <f t="shared" si="12"/>
        <v>0</v>
      </c>
      <c r="ED34" s="111"/>
      <c r="EE34" s="111"/>
      <c r="EF34" s="111"/>
      <c r="EG34" s="111"/>
      <c r="EH34" s="111"/>
      <c r="EI34" s="111"/>
      <c r="EJ34" s="122">
        <f t="shared" si="13"/>
        <v>0</v>
      </c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22">
        <f t="shared" si="14"/>
        <v>0</v>
      </c>
      <c r="EX34" s="111"/>
      <c r="EY34" s="111"/>
      <c r="EZ34" s="111"/>
      <c r="FA34" s="123">
        <f t="shared" si="15"/>
        <v>0</v>
      </c>
      <c r="FB34" s="125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22">
        <f t="shared" si="16"/>
        <v>0</v>
      </c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22">
        <f t="shared" si="17"/>
        <v>0</v>
      </c>
      <c r="FZ34" s="111"/>
      <c r="GA34" s="111"/>
      <c r="GB34" s="111"/>
      <c r="GC34" s="111"/>
      <c r="GD34" s="111"/>
      <c r="GE34" s="111"/>
      <c r="GF34" s="122">
        <f t="shared" si="18"/>
        <v>0</v>
      </c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22">
        <f t="shared" si="19"/>
        <v>0</v>
      </c>
      <c r="GT34" s="111"/>
      <c r="GU34" s="111"/>
      <c r="GV34" s="111"/>
      <c r="GW34" s="123">
        <f t="shared" si="20"/>
        <v>0</v>
      </c>
      <c r="GX34" s="125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22">
        <f t="shared" si="21"/>
        <v>0</v>
      </c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22">
        <f t="shared" si="22"/>
        <v>0</v>
      </c>
      <c r="HV34" s="111"/>
      <c r="HW34" s="111"/>
      <c r="HX34" s="111"/>
      <c r="HY34" s="111"/>
      <c r="HZ34" s="111"/>
      <c r="IA34" s="111"/>
      <c r="IB34" s="122">
        <f t="shared" si="23"/>
        <v>0</v>
      </c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22">
        <f t="shared" si="24"/>
        <v>0</v>
      </c>
      <c r="IP34" s="111"/>
      <c r="IQ34" s="111"/>
      <c r="IR34" s="111"/>
      <c r="IS34" s="123">
        <f t="shared" si="25"/>
        <v>0</v>
      </c>
      <c r="IT34" s="125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22">
        <f t="shared" si="26"/>
        <v>0</v>
      </c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26">
        <f t="shared" si="27"/>
        <v>0</v>
      </c>
      <c r="JR34" s="111"/>
      <c r="JS34" s="111"/>
      <c r="JT34" s="111"/>
      <c r="JU34" s="111"/>
      <c r="JV34" s="111"/>
      <c r="JW34" s="111"/>
      <c r="JX34" s="122">
        <f t="shared" si="28"/>
        <v>0</v>
      </c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22">
        <f t="shared" si="29"/>
        <v>0</v>
      </c>
      <c r="KL34" s="111"/>
      <c r="KM34" s="111"/>
      <c r="KN34" s="111"/>
      <c r="KO34" s="123">
        <f t="shared" si="30"/>
        <v>0</v>
      </c>
      <c r="KP34" s="125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22">
        <f t="shared" si="31"/>
        <v>0</v>
      </c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22">
        <f t="shared" si="32"/>
        <v>0</v>
      </c>
      <c r="LN34" s="111"/>
      <c r="LO34" s="111"/>
      <c r="LP34" s="111"/>
      <c r="LQ34" s="111"/>
      <c r="LR34" s="111"/>
      <c r="LS34" s="111"/>
      <c r="LT34" s="122">
        <f t="shared" si="33"/>
        <v>0</v>
      </c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22">
        <f t="shared" si="34"/>
        <v>0</v>
      </c>
      <c r="MH34" s="111"/>
      <c r="MI34" s="111"/>
      <c r="MJ34" s="111"/>
      <c r="MK34" s="123">
        <f t="shared" si="35"/>
        <v>0</v>
      </c>
      <c r="ML34" s="125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22">
        <f t="shared" si="36"/>
        <v>0</v>
      </c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22">
        <f t="shared" si="37"/>
        <v>0</v>
      </c>
      <c r="NJ34" s="111"/>
      <c r="NK34" s="111"/>
      <c r="NL34" s="111"/>
      <c r="NM34" s="111"/>
      <c r="NN34" s="111"/>
      <c r="NO34" s="111"/>
      <c r="NP34" s="122">
        <f t="shared" si="38"/>
        <v>0</v>
      </c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22">
        <f t="shared" si="39"/>
        <v>0</v>
      </c>
      <c r="OD34" s="111"/>
      <c r="OE34" s="111"/>
      <c r="OF34" s="111"/>
      <c r="OG34" s="123">
        <f t="shared" si="40"/>
        <v>0</v>
      </c>
      <c r="OH34" s="125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22">
        <f t="shared" si="41"/>
        <v>0</v>
      </c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22">
        <f t="shared" si="42"/>
        <v>0</v>
      </c>
      <c r="PF34" s="111"/>
      <c r="PG34" s="111"/>
      <c r="PH34" s="111"/>
      <c r="PI34" s="111"/>
      <c r="PJ34" s="111"/>
      <c r="PK34" s="111"/>
      <c r="PL34" s="122">
        <f t="shared" si="43"/>
        <v>0</v>
      </c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22">
        <f t="shared" si="44"/>
        <v>0</v>
      </c>
      <c r="PZ34" s="111"/>
      <c r="QA34" s="111"/>
      <c r="QB34" s="111"/>
      <c r="QC34" s="123">
        <f t="shared" si="45"/>
        <v>0</v>
      </c>
      <c r="QD34" s="125"/>
    </row>
    <row r="35" spans="1:446" x14ac:dyDescent="0.25">
      <c r="A35" s="88"/>
      <c r="B35" s="153">
        <v>30</v>
      </c>
      <c r="C35" s="110"/>
      <c r="D35" s="160"/>
      <c r="E35" s="154"/>
      <c r="F35" s="111"/>
      <c r="G35" s="111"/>
      <c r="H35" s="111"/>
      <c r="I35" s="111"/>
      <c r="J35" s="111"/>
      <c r="K35" s="111"/>
      <c r="L35" s="111"/>
      <c r="M35" s="111"/>
      <c r="N35" s="128">
        <f t="shared" si="0"/>
        <v>0</v>
      </c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22">
        <f t="shared" si="1"/>
        <v>0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22">
        <f t="shared" si="2"/>
        <v>0</v>
      </c>
      <c r="AL35" s="111"/>
      <c r="AM35" s="111"/>
      <c r="AN35" s="111"/>
      <c r="AO35" s="111"/>
      <c r="AP35" s="111"/>
      <c r="AQ35" s="111"/>
      <c r="AR35" s="122">
        <f t="shared" si="3"/>
        <v>0</v>
      </c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22">
        <f t="shared" si="4"/>
        <v>0</v>
      </c>
      <c r="BF35" s="111"/>
      <c r="BG35" s="111"/>
      <c r="BH35" s="111"/>
      <c r="BI35" s="123">
        <f t="shared" si="5"/>
        <v>0</v>
      </c>
      <c r="BJ35" s="125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22">
        <f t="shared" si="6"/>
        <v>0</v>
      </c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22">
        <f t="shared" si="7"/>
        <v>0</v>
      </c>
      <c r="CH35" s="111"/>
      <c r="CI35" s="111"/>
      <c r="CJ35" s="111"/>
      <c r="CK35" s="111"/>
      <c r="CL35" s="111"/>
      <c r="CM35" s="111"/>
      <c r="CN35" s="122">
        <f t="shared" si="8"/>
        <v>0</v>
      </c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22">
        <f t="shared" si="9"/>
        <v>0</v>
      </c>
      <c r="DB35" s="111"/>
      <c r="DC35" s="111"/>
      <c r="DD35" s="111"/>
      <c r="DE35" s="123">
        <f t="shared" si="10"/>
        <v>0</v>
      </c>
      <c r="DF35" s="186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22">
        <f t="shared" si="11"/>
        <v>0</v>
      </c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22">
        <f t="shared" si="12"/>
        <v>0</v>
      </c>
      <c r="ED35" s="111"/>
      <c r="EE35" s="111"/>
      <c r="EF35" s="111"/>
      <c r="EG35" s="111"/>
      <c r="EH35" s="111"/>
      <c r="EI35" s="111"/>
      <c r="EJ35" s="122">
        <f t="shared" si="13"/>
        <v>0</v>
      </c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22">
        <f t="shared" si="14"/>
        <v>0</v>
      </c>
      <c r="EX35" s="111"/>
      <c r="EY35" s="111"/>
      <c r="EZ35" s="111"/>
      <c r="FA35" s="123">
        <f t="shared" si="15"/>
        <v>0</v>
      </c>
      <c r="FB35" s="125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22">
        <f t="shared" si="16"/>
        <v>0</v>
      </c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22">
        <f t="shared" si="17"/>
        <v>0</v>
      </c>
      <c r="FZ35" s="111"/>
      <c r="GA35" s="111"/>
      <c r="GB35" s="111"/>
      <c r="GC35" s="111"/>
      <c r="GD35" s="111"/>
      <c r="GE35" s="111"/>
      <c r="GF35" s="122">
        <f t="shared" si="18"/>
        <v>0</v>
      </c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22">
        <f t="shared" si="19"/>
        <v>0</v>
      </c>
      <c r="GT35" s="111"/>
      <c r="GU35" s="111"/>
      <c r="GV35" s="111"/>
      <c r="GW35" s="123">
        <f t="shared" si="20"/>
        <v>0</v>
      </c>
      <c r="GX35" s="125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22">
        <f t="shared" si="21"/>
        <v>0</v>
      </c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22">
        <f t="shared" si="22"/>
        <v>0</v>
      </c>
      <c r="HV35" s="111"/>
      <c r="HW35" s="111"/>
      <c r="HX35" s="111"/>
      <c r="HY35" s="111"/>
      <c r="HZ35" s="111"/>
      <c r="IA35" s="111"/>
      <c r="IB35" s="122">
        <f t="shared" si="23"/>
        <v>0</v>
      </c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22">
        <f t="shared" si="24"/>
        <v>0</v>
      </c>
      <c r="IP35" s="111"/>
      <c r="IQ35" s="111"/>
      <c r="IR35" s="111"/>
      <c r="IS35" s="123">
        <f t="shared" si="25"/>
        <v>0</v>
      </c>
      <c r="IT35" s="125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22">
        <f t="shared" si="26"/>
        <v>0</v>
      </c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26">
        <f t="shared" si="27"/>
        <v>0</v>
      </c>
      <c r="JR35" s="111"/>
      <c r="JS35" s="111"/>
      <c r="JT35" s="111"/>
      <c r="JU35" s="111"/>
      <c r="JV35" s="111"/>
      <c r="JW35" s="111"/>
      <c r="JX35" s="122">
        <f t="shared" si="28"/>
        <v>0</v>
      </c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22">
        <f t="shared" si="29"/>
        <v>0</v>
      </c>
      <c r="KL35" s="111"/>
      <c r="KM35" s="111"/>
      <c r="KN35" s="111"/>
      <c r="KO35" s="123">
        <f t="shared" si="30"/>
        <v>0</v>
      </c>
      <c r="KP35" s="125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22">
        <f t="shared" si="31"/>
        <v>0</v>
      </c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22">
        <f t="shared" si="32"/>
        <v>0</v>
      </c>
      <c r="LN35" s="111"/>
      <c r="LO35" s="111"/>
      <c r="LP35" s="111"/>
      <c r="LQ35" s="111"/>
      <c r="LR35" s="111"/>
      <c r="LS35" s="111"/>
      <c r="LT35" s="122">
        <f t="shared" si="33"/>
        <v>0</v>
      </c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22">
        <f t="shared" si="34"/>
        <v>0</v>
      </c>
      <c r="MH35" s="111"/>
      <c r="MI35" s="111"/>
      <c r="MJ35" s="111"/>
      <c r="MK35" s="123">
        <f t="shared" si="35"/>
        <v>0</v>
      </c>
      <c r="ML35" s="125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22">
        <f t="shared" si="36"/>
        <v>0</v>
      </c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22">
        <f t="shared" si="37"/>
        <v>0</v>
      </c>
      <c r="NJ35" s="111"/>
      <c r="NK35" s="111"/>
      <c r="NL35" s="111"/>
      <c r="NM35" s="111"/>
      <c r="NN35" s="111"/>
      <c r="NO35" s="111"/>
      <c r="NP35" s="122">
        <f t="shared" si="38"/>
        <v>0</v>
      </c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22">
        <f t="shared" si="39"/>
        <v>0</v>
      </c>
      <c r="OD35" s="111"/>
      <c r="OE35" s="111"/>
      <c r="OF35" s="111"/>
      <c r="OG35" s="123">
        <f t="shared" si="40"/>
        <v>0</v>
      </c>
      <c r="OH35" s="125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22">
        <f t="shared" si="41"/>
        <v>0</v>
      </c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22">
        <f t="shared" si="42"/>
        <v>0</v>
      </c>
      <c r="PF35" s="111"/>
      <c r="PG35" s="111"/>
      <c r="PH35" s="111"/>
      <c r="PI35" s="111"/>
      <c r="PJ35" s="111"/>
      <c r="PK35" s="111"/>
      <c r="PL35" s="122">
        <f t="shared" si="43"/>
        <v>0</v>
      </c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22">
        <f t="shared" si="44"/>
        <v>0</v>
      </c>
      <c r="PZ35" s="111"/>
      <c r="QA35" s="111"/>
      <c r="QB35" s="111"/>
      <c r="QC35" s="138">
        <f t="shared" si="45"/>
        <v>0</v>
      </c>
      <c r="QD35" s="125"/>
    </row>
    <row r="36" spans="1:446" x14ac:dyDescent="0.25">
      <c r="A36" s="88">
        <f>SUM(A6:A35)</f>
        <v>24</v>
      </c>
      <c r="B36" s="86"/>
      <c r="C36" s="130"/>
      <c r="D36" s="139">
        <f>SUM(D6:D35)</f>
        <v>0</v>
      </c>
      <c r="E36" s="139">
        <f>SUM(E6:E35)</f>
        <v>0</v>
      </c>
      <c r="F36" s="139">
        <f t="shared" ref="F36:BQ36" si="46">SUM(F6:F35)</f>
        <v>0</v>
      </c>
      <c r="G36" s="139">
        <f t="shared" si="46"/>
        <v>0</v>
      </c>
      <c r="H36" s="139">
        <f t="shared" si="46"/>
        <v>0</v>
      </c>
      <c r="I36" s="139">
        <f t="shared" si="46"/>
        <v>0</v>
      </c>
      <c r="J36" s="139">
        <f t="shared" si="46"/>
        <v>0</v>
      </c>
      <c r="K36" s="139">
        <f t="shared" si="46"/>
        <v>0</v>
      </c>
      <c r="L36" s="139">
        <f t="shared" si="46"/>
        <v>0</v>
      </c>
      <c r="M36" s="139">
        <f t="shared" si="46"/>
        <v>0</v>
      </c>
      <c r="N36" s="139">
        <f t="shared" si="46"/>
        <v>0</v>
      </c>
      <c r="O36" s="139">
        <f t="shared" si="46"/>
        <v>0</v>
      </c>
      <c r="P36" s="139">
        <f t="shared" si="46"/>
        <v>0</v>
      </c>
      <c r="Q36" s="139">
        <f t="shared" si="46"/>
        <v>0</v>
      </c>
      <c r="R36" s="139">
        <f t="shared" si="46"/>
        <v>0</v>
      </c>
      <c r="S36" s="139">
        <f t="shared" si="46"/>
        <v>0</v>
      </c>
      <c r="T36" s="139">
        <f t="shared" si="46"/>
        <v>0</v>
      </c>
      <c r="U36" s="139">
        <f t="shared" si="46"/>
        <v>0</v>
      </c>
      <c r="V36" s="139">
        <f t="shared" si="46"/>
        <v>0</v>
      </c>
      <c r="W36" s="139">
        <f t="shared" si="46"/>
        <v>0</v>
      </c>
      <c r="X36" s="139">
        <f t="shared" si="46"/>
        <v>0</v>
      </c>
      <c r="Y36" s="139">
        <f t="shared" si="46"/>
        <v>0</v>
      </c>
      <c r="Z36" s="139">
        <f t="shared" si="46"/>
        <v>0</v>
      </c>
      <c r="AA36" s="139">
        <f t="shared" si="46"/>
        <v>0</v>
      </c>
      <c r="AB36" s="139">
        <f t="shared" si="46"/>
        <v>0</v>
      </c>
      <c r="AC36" s="139">
        <f t="shared" si="46"/>
        <v>0</v>
      </c>
      <c r="AD36" s="139">
        <f t="shared" si="46"/>
        <v>0</v>
      </c>
      <c r="AE36" s="139">
        <f t="shared" si="46"/>
        <v>0</v>
      </c>
      <c r="AF36" s="139">
        <f t="shared" si="46"/>
        <v>0</v>
      </c>
      <c r="AG36" s="139">
        <f t="shared" si="46"/>
        <v>0</v>
      </c>
      <c r="AH36" s="139">
        <f t="shared" si="46"/>
        <v>0</v>
      </c>
      <c r="AI36" s="139">
        <f t="shared" si="46"/>
        <v>0</v>
      </c>
      <c r="AJ36" s="139">
        <f t="shared" si="46"/>
        <v>0</v>
      </c>
      <c r="AK36" s="139">
        <f t="shared" si="46"/>
        <v>0</v>
      </c>
      <c r="AL36" s="139">
        <f t="shared" si="46"/>
        <v>0</v>
      </c>
      <c r="AM36" s="139">
        <f t="shared" si="46"/>
        <v>0</v>
      </c>
      <c r="AN36" s="139">
        <f t="shared" si="46"/>
        <v>0</v>
      </c>
      <c r="AO36" s="139">
        <f t="shared" si="46"/>
        <v>0</v>
      </c>
      <c r="AP36" s="139">
        <f t="shared" si="46"/>
        <v>0</v>
      </c>
      <c r="AQ36" s="139">
        <f t="shared" si="46"/>
        <v>0</v>
      </c>
      <c r="AR36" s="139">
        <f t="shared" si="46"/>
        <v>0</v>
      </c>
      <c r="AS36" s="139">
        <f t="shared" si="46"/>
        <v>0</v>
      </c>
      <c r="AT36" s="139">
        <f t="shared" si="46"/>
        <v>0</v>
      </c>
      <c r="AU36" s="139">
        <f t="shared" si="46"/>
        <v>0</v>
      </c>
      <c r="AV36" s="139">
        <f t="shared" si="46"/>
        <v>0</v>
      </c>
      <c r="AW36" s="139">
        <f t="shared" si="46"/>
        <v>0</v>
      </c>
      <c r="AX36" s="139">
        <f t="shared" si="46"/>
        <v>0</v>
      </c>
      <c r="AY36" s="139">
        <f t="shared" si="46"/>
        <v>0</v>
      </c>
      <c r="AZ36" s="139">
        <f t="shared" si="46"/>
        <v>0</v>
      </c>
      <c r="BA36" s="139">
        <f t="shared" si="46"/>
        <v>0</v>
      </c>
      <c r="BB36" s="139">
        <f t="shared" si="46"/>
        <v>0</v>
      </c>
      <c r="BC36" s="139">
        <f t="shared" si="46"/>
        <v>0</v>
      </c>
      <c r="BD36" s="139">
        <f t="shared" si="46"/>
        <v>0</v>
      </c>
      <c r="BE36" s="139">
        <f t="shared" si="46"/>
        <v>0</v>
      </c>
      <c r="BF36" s="139">
        <f t="shared" si="46"/>
        <v>0</v>
      </c>
      <c r="BG36" s="139">
        <f t="shared" si="46"/>
        <v>0</v>
      </c>
      <c r="BH36" s="139">
        <f t="shared" si="46"/>
        <v>0</v>
      </c>
      <c r="BI36" s="139">
        <f t="shared" si="46"/>
        <v>0</v>
      </c>
      <c r="BJ36" s="139">
        <f t="shared" si="46"/>
        <v>0</v>
      </c>
      <c r="BK36" s="139">
        <f t="shared" si="46"/>
        <v>0</v>
      </c>
      <c r="BL36" s="139">
        <f t="shared" si="46"/>
        <v>0</v>
      </c>
      <c r="BM36" s="139">
        <f t="shared" si="46"/>
        <v>0</v>
      </c>
      <c r="BN36" s="139">
        <f t="shared" si="46"/>
        <v>0</v>
      </c>
      <c r="BO36" s="139">
        <f t="shared" si="46"/>
        <v>0</v>
      </c>
      <c r="BP36" s="139">
        <f t="shared" si="46"/>
        <v>0</v>
      </c>
      <c r="BQ36" s="139">
        <f t="shared" si="46"/>
        <v>0</v>
      </c>
      <c r="BR36" s="139">
        <f t="shared" ref="BR36:EC36" si="47">SUM(BR6:BR35)</f>
        <v>0</v>
      </c>
      <c r="BS36" s="139">
        <f t="shared" si="47"/>
        <v>0</v>
      </c>
      <c r="BT36" s="139">
        <f t="shared" si="47"/>
        <v>0</v>
      </c>
      <c r="BU36" s="139">
        <f t="shared" si="47"/>
        <v>0</v>
      </c>
      <c r="BV36" s="139">
        <f t="shared" si="47"/>
        <v>0</v>
      </c>
      <c r="BW36" s="139">
        <f t="shared" si="47"/>
        <v>0</v>
      </c>
      <c r="BX36" s="139">
        <f t="shared" si="47"/>
        <v>0</v>
      </c>
      <c r="BY36" s="139">
        <f t="shared" si="47"/>
        <v>0</v>
      </c>
      <c r="BZ36" s="139">
        <f t="shared" si="47"/>
        <v>0</v>
      </c>
      <c r="CA36" s="139">
        <f t="shared" si="47"/>
        <v>0</v>
      </c>
      <c r="CB36" s="139">
        <f t="shared" si="47"/>
        <v>0</v>
      </c>
      <c r="CC36" s="139">
        <f t="shared" si="47"/>
        <v>0</v>
      </c>
      <c r="CD36" s="139">
        <f t="shared" si="47"/>
        <v>0</v>
      </c>
      <c r="CE36" s="139">
        <f t="shared" si="47"/>
        <v>0</v>
      </c>
      <c r="CF36" s="139">
        <f t="shared" si="47"/>
        <v>0</v>
      </c>
      <c r="CG36" s="139">
        <f t="shared" si="47"/>
        <v>0</v>
      </c>
      <c r="CH36" s="139">
        <f t="shared" si="47"/>
        <v>0</v>
      </c>
      <c r="CI36" s="139">
        <f t="shared" si="47"/>
        <v>0</v>
      </c>
      <c r="CJ36" s="139">
        <f t="shared" si="47"/>
        <v>0</v>
      </c>
      <c r="CK36" s="139">
        <f t="shared" si="47"/>
        <v>0</v>
      </c>
      <c r="CL36" s="139">
        <f t="shared" si="47"/>
        <v>0</v>
      </c>
      <c r="CM36" s="139">
        <f t="shared" si="47"/>
        <v>0</v>
      </c>
      <c r="CN36" s="139">
        <f t="shared" si="47"/>
        <v>0</v>
      </c>
      <c r="CO36" s="139">
        <f t="shared" si="47"/>
        <v>0</v>
      </c>
      <c r="CP36" s="139">
        <f t="shared" si="47"/>
        <v>0</v>
      </c>
      <c r="CQ36" s="139">
        <f t="shared" si="47"/>
        <v>0</v>
      </c>
      <c r="CR36" s="139">
        <f t="shared" si="47"/>
        <v>0</v>
      </c>
      <c r="CS36" s="139">
        <f t="shared" si="47"/>
        <v>0</v>
      </c>
      <c r="CT36" s="139">
        <f t="shared" si="47"/>
        <v>0</v>
      </c>
      <c r="CU36" s="139">
        <f t="shared" si="47"/>
        <v>0</v>
      </c>
      <c r="CV36" s="139">
        <f t="shared" si="47"/>
        <v>0</v>
      </c>
      <c r="CW36" s="139">
        <f t="shared" si="47"/>
        <v>0</v>
      </c>
      <c r="CX36" s="139">
        <f t="shared" si="47"/>
        <v>0</v>
      </c>
      <c r="CY36" s="139">
        <f t="shared" si="47"/>
        <v>0</v>
      </c>
      <c r="CZ36" s="139">
        <f t="shared" si="47"/>
        <v>0</v>
      </c>
      <c r="DA36" s="139">
        <f t="shared" si="47"/>
        <v>0</v>
      </c>
      <c r="DB36" s="139">
        <f t="shared" si="47"/>
        <v>0</v>
      </c>
      <c r="DC36" s="139">
        <f t="shared" si="47"/>
        <v>0</v>
      </c>
      <c r="DD36" s="139">
        <f t="shared" si="47"/>
        <v>0</v>
      </c>
      <c r="DE36" s="139">
        <f t="shared" si="47"/>
        <v>0</v>
      </c>
      <c r="DF36" s="139">
        <f t="shared" si="47"/>
        <v>0</v>
      </c>
      <c r="DG36" s="139">
        <f t="shared" si="47"/>
        <v>0</v>
      </c>
      <c r="DH36" s="139">
        <f t="shared" si="47"/>
        <v>0</v>
      </c>
      <c r="DI36" s="139">
        <f t="shared" si="47"/>
        <v>0</v>
      </c>
      <c r="DJ36" s="139">
        <f t="shared" si="47"/>
        <v>0</v>
      </c>
      <c r="DK36" s="139">
        <f t="shared" si="47"/>
        <v>0</v>
      </c>
      <c r="DL36" s="139">
        <f t="shared" si="47"/>
        <v>0</v>
      </c>
      <c r="DM36" s="139">
        <f t="shared" si="47"/>
        <v>0</v>
      </c>
      <c r="DN36" s="139">
        <f t="shared" si="47"/>
        <v>0</v>
      </c>
      <c r="DO36" s="139">
        <f t="shared" si="47"/>
        <v>0</v>
      </c>
      <c r="DP36" s="139">
        <f t="shared" si="47"/>
        <v>0</v>
      </c>
      <c r="DQ36" s="139">
        <f t="shared" si="47"/>
        <v>0</v>
      </c>
      <c r="DR36" s="139">
        <f t="shared" si="47"/>
        <v>0</v>
      </c>
      <c r="DS36" s="139">
        <f t="shared" si="47"/>
        <v>0</v>
      </c>
      <c r="DT36" s="139">
        <f t="shared" si="47"/>
        <v>0</v>
      </c>
      <c r="DU36" s="139">
        <f t="shared" si="47"/>
        <v>0</v>
      </c>
      <c r="DV36" s="139">
        <f t="shared" si="47"/>
        <v>0</v>
      </c>
      <c r="DW36" s="139">
        <f t="shared" si="47"/>
        <v>0</v>
      </c>
      <c r="DX36" s="139">
        <f t="shared" si="47"/>
        <v>0</v>
      </c>
      <c r="DY36" s="139">
        <f t="shared" si="47"/>
        <v>0</v>
      </c>
      <c r="DZ36" s="139">
        <f t="shared" si="47"/>
        <v>0</v>
      </c>
      <c r="EA36" s="139">
        <f t="shared" si="47"/>
        <v>0</v>
      </c>
      <c r="EB36" s="139">
        <f t="shared" si="47"/>
        <v>0</v>
      </c>
      <c r="EC36" s="139">
        <f t="shared" si="47"/>
        <v>0</v>
      </c>
      <c r="ED36" s="139">
        <f t="shared" ref="ED36:GO36" si="48">SUM(ED6:ED35)</f>
        <v>0</v>
      </c>
      <c r="EE36" s="139">
        <f t="shared" si="48"/>
        <v>0</v>
      </c>
      <c r="EF36" s="139">
        <f t="shared" si="48"/>
        <v>0</v>
      </c>
      <c r="EG36" s="139">
        <f t="shared" si="48"/>
        <v>0</v>
      </c>
      <c r="EH36" s="139">
        <f t="shared" si="48"/>
        <v>0</v>
      </c>
      <c r="EI36" s="139">
        <f t="shared" si="48"/>
        <v>0</v>
      </c>
      <c r="EJ36" s="139">
        <f t="shared" si="48"/>
        <v>0</v>
      </c>
      <c r="EK36" s="139">
        <f t="shared" si="48"/>
        <v>0</v>
      </c>
      <c r="EL36" s="139">
        <f t="shared" si="48"/>
        <v>0</v>
      </c>
      <c r="EM36" s="139">
        <f t="shared" si="48"/>
        <v>0</v>
      </c>
      <c r="EN36" s="139">
        <f t="shared" si="48"/>
        <v>0</v>
      </c>
      <c r="EO36" s="139">
        <f t="shared" si="48"/>
        <v>0</v>
      </c>
      <c r="EP36" s="139">
        <f t="shared" si="48"/>
        <v>0</v>
      </c>
      <c r="EQ36" s="139">
        <f t="shared" si="48"/>
        <v>0</v>
      </c>
      <c r="ER36" s="139">
        <f t="shared" si="48"/>
        <v>0</v>
      </c>
      <c r="ES36" s="139">
        <f t="shared" si="48"/>
        <v>0</v>
      </c>
      <c r="ET36" s="139">
        <f t="shared" si="48"/>
        <v>0</v>
      </c>
      <c r="EU36" s="139">
        <f t="shared" si="48"/>
        <v>0</v>
      </c>
      <c r="EV36" s="139">
        <f t="shared" si="48"/>
        <v>0</v>
      </c>
      <c r="EW36" s="139">
        <f t="shared" si="48"/>
        <v>0</v>
      </c>
      <c r="EX36" s="139">
        <f t="shared" si="48"/>
        <v>0</v>
      </c>
      <c r="EY36" s="139">
        <f t="shared" si="48"/>
        <v>0</v>
      </c>
      <c r="EZ36" s="139">
        <f t="shared" si="48"/>
        <v>0</v>
      </c>
      <c r="FA36" s="139">
        <f t="shared" si="48"/>
        <v>0</v>
      </c>
      <c r="FB36" s="139">
        <f t="shared" si="48"/>
        <v>0</v>
      </c>
      <c r="FC36" s="139">
        <f t="shared" si="48"/>
        <v>114</v>
      </c>
      <c r="FD36" s="139">
        <f t="shared" si="48"/>
        <v>116</v>
      </c>
      <c r="FE36" s="139">
        <f t="shared" si="48"/>
        <v>0</v>
      </c>
      <c r="FF36" s="139">
        <f t="shared" si="48"/>
        <v>123</v>
      </c>
      <c r="FG36" s="139">
        <f t="shared" si="48"/>
        <v>139</v>
      </c>
      <c r="FH36" s="139">
        <f t="shared" si="48"/>
        <v>140</v>
      </c>
      <c r="FI36" s="139">
        <f t="shared" si="48"/>
        <v>127</v>
      </c>
      <c r="FJ36" s="139">
        <f t="shared" si="48"/>
        <v>116</v>
      </c>
      <c r="FK36" s="139">
        <f t="shared" si="48"/>
        <v>0</v>
      </c>
      <c r="FL36" s="139">
        <f t="shared" si="48"/>
        <v>114</v>
      </c>
      <c r="FM36" s="139">
        <f t="shared" si="48"/>
        <v>123.625</v>
      </c>
      <c r="FN36" s="139">
        <f t="shared" si="48"/>
        <v>110</v>
      </c>
      <c r="FO36" s="139">
        <f t="shared" si="48"/>
        <v>108</v>
      </c>
      <c r="FP36" s="139">
        <f t="shared" si="48"/>
        <v>0</v>
      </c>
      <c r="FQ36" s="139">
        <f t="shared" si="48"/>
        <v>145</v>
      </c>
      <c r="FR36" s="139">
        <f t="shared" si="48"/>
        <v>0</v>
      </c>
      <c r="FS36" s="139">
        <f t="shared" si="48"/>
        <v>106</v>
      </c>
      <c r="FT36" s="139">
        <f t="shared" si="48"/>
        <v>107</v>
      </c>
      <c r="FU36" s="139">
        <f t="shared" si="48"/>
        <v>0</v>
      </c>
      <c r="FV36" s="139">
        <f t="shared" si="48"/>
        <v>0</v>
      </c>
      <c r="FW36" s="139">
        <f t="shared" si="48"/>
        <v>149</v>
      </c>
      <c r="FX36" s="139">
        <f t="shared" si="48"/>
        <v>140</v>
      </c>
      <c r="FY36" s="139">
        <f t="shared" si="48"/>
        <v>123.57142857142858</v>
      </c>
      <c r="FZ36" s="139">
        <f t="shared" si="48"/>
        <v>116</v>
      </c>
      <c r="GA36" s="139">
        <f t="shared" si="48"/>
        <v>0</v>
      </c>
      <c r="GB36" s="139">
        <f t="shared" si="48"/>
        <v>120</v>
      </c>
      <c r="GC36" s="139">
        <f t="shared" si="48"/>
        <v>0</v>
      </c>
      <c r="GD36" s="139">
        <f t="shared" si="48"/>
        <v>0</v>
      </c>
      <c r="GE36" s="139">
        <f t="shared" si="48"/>
        <v>0</v>
      </c>
      <c r="GF36" s="139">
        <f t="shared" si="48"/>
        <v>118</v>
      </c>
      <c r="GG36" s="139">
        <f t="shared" si="48"/>
        <v>141</v>
      </c>
      <c r="GH36" s="139">
        <f t="shared" si="48"/>
        <v>156</v>
      </c>
      <c r="GI36" s="139">
        <f t="shared" si="48"/>
        <v>108</v>
      </c>
      <c r="GJ36" s="139">
        <f t="shared" si="48"/>
        <v>132</v>
      </c>
      <c r="GK36" s="139">
        <f t="shared" si="48"/>
        <v>0</v>
      </c>
      <c r="GL36" s="139">
        <f t="shared" si="48"/>
        <v>0</v>
      </c>
      <c r="GM36" s="139">
        <f t="shared" si="48"/>
        <v>0</v>
      </c>
      <c r="GN36" s="139">
        <f t="shared" si="48"/>
        <v>0</v>
      </c>
      <c r="GO36" s="139">
        <f t="shared" si="48"/>
        <v>0</v>
      </c>
      <c r="GP36" s="139">
        <f t="shared" ref="GP36:JA36" si="49">SUM(GP6:GP35)</f>
        <v>0</v>
      </c>
      <c r="GQ36" s="139">
        <f t="shared" si="49"/>
        <v>0</v>
      </c>
      <c r="GR36" s="139">
        <f t="shared" si="49"/>
        <v>0</v>
      </c>
      <c r="GS36" s="139">
        <f t="shared" si="49"/>
        <v>134.25</v>
      </c>
      <c r="GT36" s="139">
        <f t="shared" si="49"/>
        <v>0</v>
      </c>
      <c r="GU36" s="139">
        <f t="shared" si="49"/>
        <v>0</v>
      </c>
      <c r="GV36" s="139">
        <f t="shared" si="49"/>
        <v>168</v>
      </c>
      <c r="GW36" s="139">
        <f t="shared" si="49"/>
        <v>56</v>
      </c>
      <c r="GX36" s="139">
        <f t="shared" si="49"/>
        <v>0</v>
      </c>
      <c r="GY36" s="139">
        <f t="shared" si="49"/>
        <v>0</v>
      </c>
      <c r="GZ36" s="139">
        <f t="shared" si="49"/>
        <v>0</v>
      </c>
      <c r="HA36" s="139">
        <f t="shared" si="49"/>
        <v>0</v>
      </c>
      <c r="HB36" s="139">
        <f t="shared" si="49"/>
        <v>0</v>
      </c>
      <c r="HC36" s="139">
        <f t="shared" si="49"/>
        <v>0</v>
      </c>
      <c r="HD36" s="139">
        <f t="shared" si="49"/>
        <v>0</v>
      </c>
      <c r="HE36" s="139">
        <f t="shared" si="49"/>
        <v>0</v>
      </c>
      <c r="HF36" s="139">
        <f t="shared" si="49"/>
        <v>0</v>
      </c>
      <c r="HG36" s="139">
        <f t="shared" si="49"/>
        <v>0</v>
      </c>
      <c r="HH36" s="139">
        <f t="shared" si="49"/>
        <v>0</v>
      </c>
      <c r="HI36" s="139">
        <f t="shared" si="49"/>
        <v>0</v>
      </c>
      <c r="HJ36" s="139">
        <f t="shared" si="49"/>
        <v>0</v>
      </c>
      <c r="HK36" s="139">
        <f t="shared" si="49"/>
        <v>0</v>
      </c>
      <c r="HL36" s="139">
        <f t="shared" si="49"/>
        <v>0</v>
      </c>
      <c r="HM36" s="139">
        <f t="shared" si="49"/>
        <v>0</v>
      </c>
      <c r="HN36" s="139">
        <f t="shared" si="49"/>
        <v>0</v>
      </c>
      <c r="HO36" s="139">
        <f t="shared" si="49"/>
        <v>0</v>
      </c>
      <c r="HP36" s="139">
        <f t="shared" si="49"/>
        <v>0</v>
      </c>
      <c r="HQ36" s="139">
        <f t="shared" si="49"/>
        <v>0</v>
      </c>
      <c r="HR36" s="139">
        <f t="shared" si="49"/>
        <v>0</v>
      </c>
      <c r="HS36" s="139">
        <f t="shared" si="49"/>
        <v>0</v>
      </c>
      <c r="HT36" s="139">
        <f t="shared" si="49"/>
        <v>0</v>
      </c>
      <c r="HU36" s="139">
        <f t="shared" si="49"/>
        <v>0</v>
      </c>
      <c r="HV36" s="139">
        <f t="shared" si="49"/>
        <v>0</v>
      </c>
      <c r="HW36" s="139">
        <f t="shared" si="49"/>
        <v>0</v>
      </c>
      <c r="HX36" s="139">
        <f t="shared" si="49"/>
        <v>0</v>
      </c>
      <c r="HY36" s="139">
        <f t="shared" si="49"/>
        <v>0</v>
      </c>
      <c r="HZ36" s="139">
        <f t="shared" si="49"/>
        <v>0</v>
      </c>
      <c r="IA36" s="139">
        <f t="shared" si="49"/>
        <v>0</v>
      </c>
      <c r="IB36" s="139">
        <f t="shared" si="49"/>
        <v>0</v>
      </c>
      <c r="IC36" s="139">
        <f t="shared" si="49"/>
        <v>0</v>
      </c>
      <c r="ID36" s="139">
        <f t="shared" si="49"/>
        <v>0</v>
      </c>
      <c r="IE36" s="139">
        <f t="shared" si="49"/>
        <v>0</v>
      </c>
      <c r="IF36" s="139">
        <f t="shared" si="49"/>
        <v>0</v>
      </c>
      <c r="IG36" s="139">
        <f t="shared" si="49"/>
        <v>0</v>
      </c>
      <c r="IH36" s="139">
        <f t="shared" si="49"/>
        <v>0</v>
      </c>
      <c r="II36" s="139">
        <f t="shared" si="49"/>
        <v>0</v>
      </c>
      <c r="IJ36" s="139">
        <f t="shared" si="49"/>
        <v>0</v>
      </c>
      <c r="IK36" s="139">
        <f t="shared" si="49"/>
        <v>0</v>
      </c>
      <c r="IL36" s="139">
        <f t="shared" si="49"/>
        <v>0</v>
      </c>
      <c r="IM36" s="139">
        <f t="shared" si="49"/>
        <v>0</v>
      </c>
      <c r="IN36" s="139">
        <f t="shared" si="49"/>
        <v>0</v>
      </c>
      <c r="IO36" s="139">
        <f t="shared" si="49"/>
        <v>0</v>
      </c>
      <c r="IP36" s="139">
        <f t="shared" si="49"/>
        <v>0</v>
      </c>
      <c r="IQ36" s="139">
        <f t="shared" si="49"/>
        <v>0</v>
      </c>
      <c r="IR36" s="139">
        <f t="shared" si="49"/>
        <v>0</v>
      </c>
      <c r="IS36" s="139">
        <f t="shared" si="49"/>
        <v>0</v>
      </c>
      <c r="IT36" s="139">
        <f t="shared" si="49"/>
        <v>0</v>
      </c>
      <c r="IU36" s="139">
        <f t="shared" si="49"/>
        <v>0</v>
      </c>
      <c r="IV36" s="139">
        <f t="shared" si="49"/>
        <v>0</v>
      </c>
      <c r="IW36" s="139">
        <f t="shared" si="49"/>
        <v>0</v>
      </c>
      <c r="IX36" s="139">
        <f t="shared" si="49"/>
        <v>0</v>
      </c>
      <c r="IY36" s="139">
        <f t="shared" si="49"/>
        <v>0</v>
      </c>
      <c r="IZ36" s="139">
        <f t="shared" si="49"/>
        <v>0</v>
      </c>
      <c r="JA36" s="139">
        <f t="shared" si="49"/>
        <v>0</v>
      </c>
      <c r="JB36" s="139">
        <f t="shared" ref="JB36:LM36" si="50">SUM(JB6:JB35)</f>
        <v>0</v>
      </c>
      <c r="JC36" s="139">
        <f t="shared" si="50"/>
        <v>0</v>
      </c>
      <c r="JD36" s="139">
        <f t="shared" si="50"/>
        <v>0</v>
      </c>
      <c r="JE36" s="139">
        <f t="shared" si="50"/>
        <v>0</v>
      </c>
      <c r="JF36" s="139">
        <f t="shared" si="50"/>
        <v>0</v>
      </c>
      <c r="JG36" s="139">
        <f t="shared" si="50"/>
        <v>0</v>
      </c>
      <c r="JH36" s="139">
        <f t="shared" si="50"/>
        <v>0</v>
      </c>
      <c r="JI36" s="139">
        <f t="shared" si="50"/>
        <v>0</v>
      </c>
      <c r="JJ36" s="139">
        <f t="shared" si="50"/>
        <v>0</v>
      </c>
      <c r="JK36" s="139">
        <f t="shared" si="50"/>
        <v>0</v>
      </c>
      <c r="JL36" s="139">
        <f t="shared" si="50"/>
        <v>0</v>
      </c>
      <c r="JM36" s="139">
        <f t="shared" si="50"/>
        <v>0</v>
      </c>
      <c r="JN36" s="139">
        <f t="shared" si="50"/>
        <v>0</v>
      </c>
      <c r="JO36" s="139">
        <f t="shared" si="50"/>
        <v>0</v>
      </c>
      <c r="JP36" s="139">
        <f t="shared" si="50"/>
        <v>0</v>
      </c>
      <c r="JQ36" s="139">
        <f t="shared" si="50"/>
        <v>0</v>
      </c>
      <c r="JR36" s="139">
        <f t="shared" si="50"/>
        <v>0</v>
      </c>
      <c r="JS36" s="139">
        <f t="shared" si="50"/>
        <v>0</v>
      </c>
      <c r="JT36" s="139">
        <f t="shared" si="50"/>
        <v>0</v>
      </c>
      <c r="JU36" s="139">
        <f t="shared" si="50"/>
        <v>0</v>
      </c>
      <c r="JV36" s="139">
        <f t="shared" si="50"/>
        <v>0</v>
      </c>
      <c r="JW36" s="139">
        <f t="shared" si="50"/>
        <v>0</v>
      </c>
      <c r="JX36" s="139">
        <f t="shared" si="50"/>
        <v>0</v>
      </c>
      <c r="JY36" s="139">
        <f t="shared" si="50"/>
        <v>0</v>
      </c>
      <c r="JZ36" s="139">
        <f t="shared" si="50"/>
        <v>0</v>
      </c>
      <c r="KA36" s="139">
        <f t="shared" si="50"/>
        <v>0</v>
      </c>
      <c r="KB36" s="139">
        <f t="shared" si="50"/>
        <v>0</v>
      </c>
      <c r="KC36" s="139">
        <f t="shared" si="50"/>
        <v>0</v>
      </c>
      <c r="KD36" s="139">
        <f t="shared" si="50"/>
        <v>0</v>
      </c>
      <c r="KE36" s="139">
        <f t="shared" si="50"/>
        <v>0</v>
      </c>
      <c r="KF36" s="139">
        <f t="shared" si="50"/>
        <v>0</v>
      </c>
      <c r="KG36" s="139">
        <f t="shared" si="50"/>
        <v>0</v>
      </c>
      <c r="KH36" s="139">
        <f t="shared" si="50"/>
        <v>0</v>
      </c>
      <c r="KI36" s="139">
        <f t="shared" si="50"/>
        <v>0</v>
      </c>
      <c r="KJ36" s="139">
        <f t="shared" si="50"/>
        <v>0</v>
      </c>
      <c r="KK36" s="139">
        <f t="shared" si="50"/>
        <v>0</v>
      </c>
      <c r="KL36" s="139">
        <f t="shared" si="50"/>
        <v>0</v>
      </c>
      <c r="KM36" s="139">
        <f t="shared" si="50"/>
        <v>0</v>
      </c>
      <c r="KN36" s="139">
        <f t="shared" si="50"/>
        <v>0</v>
      </c>
      <c r="KO36" s="139">
        <f t="shared" si="50"/>
        <v>0</v>
      </c>
      <c r="KP36" s="139">
        <f t="shared" si="50"/>
        <v>0</v>
      </c>
      <c r="KQ36" s="139">
        <f t="shared" si="50"/>
        <v>0</v>
      </c>
      <c r="KR36" s="139">
        <f t="shared" si="50"/>
        <v>0</v>
      </c>
      <c r="KS36" s="139">
        <f t="shared" si="50"/>
        <v>0</v>
      </c>
      <c r="KT36" s="139">
        <f t="shared" si="50"/>
        <v>0</v>
      </c>
      <c r="KU36" s="139">
        <f t="shared" si="50"/>
        <v>0</v>
      </c>
      <c r="KV36" s="139">
        <f t="shared" si="50"/>
        <v>0</v>
      </c>
      <c r="KW36" s="139">
        <f t="shared" si="50"/>
        <v>0</v>
      </c>
      <c r="KX36" s="139">
        <f t="shared" si="50"/>
        <v>0</v>
      </c>
      <c r="KY36" s="139">
        <f t="shared" si="50"/>
        <v>0</v>
      </c>
      <c r="KZ36" s="139">
        <f t="shared" si="50"/>
        <v>0</v>
      </c>
      <c r="LA36" s="139">
        <f t="shared" si="50"/>
        <v>0</v>
      </c>
      <c r="LB36" s="139">
        <f t="shared" si="50"/>
        <v>0</v>
      </c>
      <c r="LC36" s="139">
        <f t="shared" si="50"/>
        <v>0</v>
      </c>
      <c r="LD36" s="139">
        <f t="shared" si="50"/>
        <v>0</v>
      </c>
      <c r="LE36" s="139">
        <f t="shared" si="50"/>
        <v>0</v>
      </c>
      <c r="LF36" s="139">
        <f t="shared" si="50"/>
        <v>0</v>
      </c>
      <c r="LG36" s="139">
        <f t="shared" si="50"/>
        <v>0</v>
      </c>
      <c r="LH36" s="139">
        <f t="shared" si="50"/>
        <v>0</v>
      </c>
      <c r="LI36" s="139">
        <f t="shared" si="50"/>
        <v>0</v>
      </c>
      <c r="LJ36" s="139">
        <f t="shared" si="50"/>
        <v>0</v>
      </c>
      <c r="LK36" s="139">
        <f t="shared" si="50"/>
        <v>0</v>
      </c>
      <c r="LL36" s="139">
        <f t="shared" si="50"/>
        <v>0</v>
      </c>
      <c r="LM36" s="139">
        <f t="shared" si="50"/>
        <v>0</v>
      </c>
      <c r="LN36" s="139">
        <f t="shared" ref="LN36:NY36" si="51">SUM(LN6:LN35)</f>
        <v>0</v>
      </c>
      <c r="LO36" s="139">
        <f t="shared" si="51"/>
        <v>0</v>
      </c>
      <c r="LP36" s="139">
        <f t="shared" si="51"/>
        <v>0</v>
      </c>
      <c r="LQ36" s="139">
        <f t="shared" si="51"/>
        <v>0</v>
      </c>
      <c r="LR36" s="139">
        <f t="shared" si="51"/>
        <v>0</v>
      </c>
      <c r="LS36" s="139">
        <f t="shared" si="51"/>
        <v>0</v>
      </c>
      <c r="LT36" s="139">
        <f t="shared" si="51"/>
        <v>0</v>
      </c>
      <c r="LU36" s="139">
        <f t="shared" si="51"/>
        <v>0</v>
      </c>
      <c r="LV36" s="139">
        <f t="shared" si="51"/>
        <v>0</v>
      </c>
      <c r="LW36" s="139">
        <f t="shared" si="51"/>
        <v>0</v>
      </c>
      <c r="LX36" s="139">
        <f t="shared" si="51"/>
        <v>0</v>
      </c>
      <c r="LY36" s="139">
        <f t="shared" si="51"/>
        <v>0</v>
      </c>
      <c r="LZ36" s="139">
        <f t="shared" si="51"/>
        <v>0</v>
      </c>
      <c r="MA36" s="139">
        <f t="shared" si="51"/>
        <v>0</v>
      </c>
      <c r="MB36" s="139">
        <f t="shared" si="51"/>
        <v>0</v>
      </c>
      <c r="MC36" s="139">
        <f t="shared" si="51"/>
        <v>0</v>
      </c>
      <c r="MD36" s="139">
        <f t="shared" si="51"/>
        <v>0</v>
      </c>
      <c r="ME36" s="139">
        <f t="shared" si="51"/>
        <v>0</v>
      </c>
      <c r="MF36" s="139">
        <f t="shared" si="51"/>
        <v>0</v>
      </c>
      <c r="MG36" s="139">
        <f t="shared" si="51"/>
        <v>0</v>
      </c>
      <c r="MH36" s="139">
        <f t="shared" si="51"/>
        <v>0</v>
      </c>
      <c r="MI36" s="139">
        <f t="shared" si="51"/>
        <v>0</v>
      </c>
      <c r="MJ36" s="139">
        <f t="shared" si="51"/>
        <v>0</v>
      </c>
      <c r="MK36" s="139">
        <f t="shared" si="51"/>
        <v>0</v>
      </c>
      <c r="ML36" s="139">
        <f t="shared" si="51"/>
        <v>0</v>
      </c>
      <c r="MM36" s="139">
        <f t="shared" si="51"/>
        <v>0</v>
      </c>
      <c r="MN36" s="139">
        <f t="shared" si="51"/>
        <v>0</v>
      </c>
      <c r="MO36" s="139">
        <f t="shared" si="51"/>
        <v>0</v>
      </c>
      <c r="MP36" s="139">
        <f t="shared" si="51"/>
        <v>0</v>
      </c>
      <c r="MQ36" s="139">
        <f t="shared" si="51"/>
        <v>0</v>
      </c>
      <c r="MR36" s="139">
        <f t="shared" si="51"/>
        <v>0</v>
      </c>
      <c r="MS36" s="139">
        <f t="shared" si="51"/>
        <v>0</v>
      </c>
      <c r="MT36" s="139">
        <f t="shared" si="51"/>
        <v>0</v>
      </c>
      <c r="MU36" s="139">
        <f t="shared" si="51"/>
        <v>0</v>
      </c>
      <c r="MV36" s="139">
        <f t="shared" si="51"/>
        <v>0</v>
      </c>
      <c r="MW36" s="139">
        <f t="shared" si="51"/>
        <v>0</v>
      </c>
      <c r="MX36" s="139">
        <f t="shared" si="51"/>
        <v>0</v>
      </c>
      <c r="MY36" s="139">
        <f t="shared" si="51"/>
        <v>0</v>
      </c>
      <c r="MZ36" s="139">
        <f t="shared" si="51"/>
        <v>0</v>
      </c>
      <c r="NA36" s="139">
        <f t="shared" si="51"/>
        <v>0</v>
      </c>
      <c r="NB36" s="139">
        <f t="shared" si="51"/>
        <v>0</v>
      </c>
      <c r="NC36" s="139">
        <f t="shared" si="51"/>
        <v>0</v>
      </c>
      <c r="ND36" s="139">
        <f t="shared" si="51"/>
        <v>0</v>
      </c>
      <c r="NE36" s="139">
        <f t="shared" si="51"/>
        <v>0</v>
      </c>
      <c r="NF36" s="139">
        <f t="shared" si="51"/>
        <v>0</v>
      </c>
      <c r="NG36" s="139">
        <f t="shared" si="51"/>
        <v>0</v>
      </c>
      <c r="NH36" s="139">
        <f t="shared" si="51"/>
        <v>0</v>
      </c>
      <c r="NI36" s="139">
        <f t="shared" si="51"/>
        <v>0</v>
      </c>
      <c r="NJ36" s="139">
        <f t="shared" si="51"/>
        <v>0</v>
      </c>
      <c r="NK36" s="139">
        <f t="shared" si="51"/>
        <v>0</v>
      </c>
      <c r="NL36" s="139">
        <f t="shared" si="51"/>
        <v>0</v>
      </c>
      <c r="NM36" s="139">
        <f t="shared" si="51"/>
        <v>0</v>
      </c>
      <c r="NN36" s="139">
        <f t="shared" si="51"/>
        <v>0</v>
      </c>
      <c r="NO36" s="139">
        <f t="shared" si="51"/>
        <v>0</v>
      </c>
      <c r="NP36" s="139">
        <f t="shared" si="51"/>
        <v>0</v>
      </c>
      <c r="NQ36" s="139">
        <f t="shared" si="51"/>
        <v>0</v>
      </c>
      <c r="NR36" s="139">
        <f t="shared" si="51"/>
        <v>0</v>
      </c>
      <c r="NS36" s="139">
        <f t="shared" si="51"/>
        <v>0</v>
      </c>
      <c r="NT36" s="139">
        <f t="shared" si="51"/>
        <v>0</v>
      </c>
      <c r="NU36" s="139">
        <f t="shared" si="51"/>
        <v>0</v>
      </c>
      <c r="NV36" s="139">
        <f t="shared" si="51"/>
        <v>0</v>
      </c>
      <c r="NW36" s="139">
        <f t="shared" si="51"/>
        <v>0</v>
      </c>
      <c r="NX36" s="139">
        <f t="shared" si="51"/>
        <v>0</v>
      </c>
      <c r="NY36" s="139">
        <f t="shared" si="51"/>
        <v>0</v>
      </c>
      <c r="NZ36" s="139">
        <f t="shared" ref="NZ36:QC36" si="52">SUM(NZ6:NZ35)</f>
        <v>0</v>
      </c>
      <c r="OA36" s="139">
        <f t="shared" si="52"/>
        <v>0</v>
      </c>
      <c r="OB36" s="139">
        <f t="shared" si="52"/>
        <v>0</v>
      </c>
      <c r="OC36" s="139">
        <f t="shared" si="52"/>
        <v>0</v>
      </c>
      <c r="OD36" s="139">
        <f t="shared" si="52"/>
        <v>0</v>
      </c>
      <c r="OE36" s="139">
        <f t="shared" si="52"/>
        <v>0</v>
      </c>
      <c r="OF36" s="139">
        <f t="shared" si="52"/>
        <v>0</v>
      </c>
      <c r="OG36" s="139">
        <f t="shared" si="52"/>
        <v>0</v>
      </c>
      <c r="OH36" s="139">
        <f t="shared" si="52"/>
        <v>0</v>
      </c>
      <c r="OI36" s="139">
        <f t="shared" si="52"/>
        <v>0</v>
      </c>
      <c r="OJ36" s="139">
        <f t="shared" si="52"/>
        <v>0</v>
      </c>
      <c r="OK36" s="139">
        <f t="shared" si="52"/>
        <v>0</v>
      </c>
      <c r="OL36" s="139">
        <f t="shared" si="52"/>
        <v>0</v>
      </c>
      <c r="OM36" s="139">
        <f t="shared" si="52"/>
        <v>0</v>
      </c>
      <c r="ON36" s="139">
        <f t="shared" si="52"/>
        <v>0</v>
      </c>
      <c r="OO36" s="139">
        <f t="shared" si="52"/>
        <v>0</v>
      </c>
      <c r="OP36" s="139">
        <f t="shared" si="52"/>
        <v>0</v>
      </c>
      <c r="OQ36" s="139">
        <f t="shared" si="52"/>
        <v>0</v>
      </c>
      <c r="OR36" s="139">
        <f t="shared" si="52"/>
        <v>0</v>
      </c>
      <c r="OS36" s="139">
        <f t="shared" si="52"/>
        <v>0</v>
      </c>
      <c r="OT36" s="139">
        <f t="shared" si="52"/>
        <v>0</v>
      </c>
      <c r="OU36" s="139">
        <f t="shared" si="52"/>
        <v>0</v>
      </c>
      <c r="OV36" s="139">
        <f t="shared" si="52"/>
        <v>0</v>
      </c>
      <c r="OW36" s="139">
        <f t="shared" si="52"/>
        <v>0</v>
      </c>
      <c r="OX36" s="139">
        <f t="shared" si="52"/>
        <v>0</v>
      </c>
      <c r="OY36" s="139">
        <f t="shared" si="52"/>
        <v>0</v>
      </c>
      <c r="OZ36" s="139">
        <f t="shared" si="52"/>
        <v>0</v>
      </c>
      <c r="PA36" s="139">
        <f t="shared" si="52"/>
        <v>0</v>
      </c>
      <c r="PB36" s="139">
        <f t="shared" si="52"/>
        <v>0</v>
      </c>
      <c r="PC36" s="139">
        <f t="shared" si="52"/>
        <v>0</v>
      </c>
      <c r="PD36" s="139">
        <f t="shared" si="52"/>
        <v>0</v>
      </c>
      <c r="PE36" s="139">
        <f t="shared" si="52"/>
        <v>0</v>
      </c>
      <c r="PF36" s="139">
        <f t="shared" si="52"/>
        <v>0</v>
      </c>
      <c r="PG36" s="139">
        <f t="shared" si="52"/>
        <v>0</v>
      </c>
      <c r="PH36" s="139">
        <f t="shared" si="52"/>
        <v>0</v>
      </c>
      <c r="PI36" s="139">
        <f t="shared" si="52"/>
        <v>0</v>
      </c>
      <c r="PJ36" s="139">
        <f t="shared" si="52"/>
        <v>0</v>
      </c>
      <c r="PK36" s="139">
        <f t="shared" si="52"/>
        <v>0</v>
      </c>
      <c r="PL36" s="139">
        <f t="shared" si="52"/>
        <v>0</v>
      </c>
      <c r="PM36" s="139">
        <f t="shared" si="52"/>
        <v>0</v>
      </c>
      <c r="PN36" s="139">
        <f t="shared" si="52"/>
        <v>0</v>
      </c>
      <c r="PO36" s="139">
        <f t="shared" si="52"/>
        <v>0</v>
      </c>
      <c r="PP36" s="139">
        <f t="shared" si="52"/>
        <v>0</v>
      </c>
      <c r="PQ36" s="139">
        <f t="shared" si="52"/>
        <v>0</v>
      </c>
      <c r="PR36" s="139">
        <f t="shared" si="52"/>
        <v>0</v>
      </c>
      <c r="PS36" s="139">
        <f t="shared" si="52"/>
        <v>0</v>
      </c>
      <c r="PT36" s="139">
        <f t="shared" si="52"/>
        <v>0</v>
      </c>
      <c r="PU36" s="139">
        <f t="shared" si="52"/>
        <v>0</v>
      </c>
      <c r="PV36" s="139">
        <f t="shared" si="52"/>
        <v>0</v>
      </c>
      <c r="PW36" s="139">
        <f t="shared" si="52"/>
        <v>0</v>
      </c>
      <c r="PX36" s="139">
        <f t="shared" si="52"/>
        <v>0</v>
      </c>
      <c r="PY36" s="139">
        <f t="shared" si="52"/>
        <v>0</v>
      </c>
      <c r="PZ36" s="139">
        <f t="shared" si="52"/>
        <v>0</v>
      </c>
      <c r="QA36" s="139">
        <f t="shared" si="52"/>
        <v>0</v>
      </c>
      <c r="QB36" s="139">
        <f t="shared" si="52"/>
        <v>0</v>
      </c>
      <c r="QC36" s="139">
        <f t="shared" si="52"/>
        <v>0</v>
      </c>
      <c r="QD36" s="139">
        <v>0</v>
      </c>
    </row>
    <row r="37" spans="1:446" x14ac:dyDescent="0.25">
      <c r="A37" s="85"/>
      <c r="B37" s="86"/>
      <c r="C37" s="86"/>
      <c r="D37" s="128">
        <f>D36/$A$36</f>
        <v>0</v>
      </c>
      <c r="E37" s="128">
        <f>E36/$A$36</f>
        <v>0</v>
      </c>
      <c r="F37" s="128">
        <f t="shared" ref="F37:BQ37" si="53">F36/$A$36</f>
        <v>0</v>
      </c>
      <c r="G37" s="128">
        <f t="shared" si="53"/>
        <v>0</v>
      </c>
      <c r="H37" s="128">
        <f t="shared" si="53"/>
        <v>0</v>
      </c>
      <c r="I37" s="128">
        <f t="shared" si="53"/>
        <v>0</v>
      </c>
      <c r="J37" s="128">
        <f t="shared" si="53"/>
        <v>0</v>
      </c>
      <c r="K37" s="128">
        <f t="shared" si="53"/>
        <v>0</v>
      </c>
      <c r="L37" s="128">
        <f t="shared" si="53"/>
        <v>0</v>
      </c>
      <c r="M37" s="128">
        <f t="shared" si="53"/>
        <v>0</v>
      </c>
      <c r="N37" s="128">
        <f t="shared" si="53"/>
        <v>0</v>
      </c>
      <c r="O37" s="128">
        <f t="shared" si="53"/>
        <v>0</v>
      </c>
      <c r="P37" s="128">
        <f t="shared" si="53"/>
        <v>0</v>
      </c>
      <c r="Q37" s="128">
        <f t="shared" si="53"/>
        <v>0</v>
      </c>
      <c r="R37" s="128">
        <f t="shared" si="53"/>
        <v>0</v>
      </c>
      <c r="S37" s="128">
        <f t="shared" si="53"/>
        <v>0</v>
      </c>
      <c r="T37" s="128">
        <f t="shared" si="53"/>
        <v>0</v>
      </c>
      <c r="U37" s="128">
        <f t="shared" si="53"/>
        <v>0</v>
      </c>
      <c r="V37" s="128">
        <f t="shared" si="53"/>
        <v>0</v>
      </c>
      <c r="W37" s="128">
        <f t="shared" si="53"/>
        <v>0</v>
      </c>
      <c r="X37" s="128">
        <f t="shared" si="53"/>
        <v>0</v>
      </c>
      <c r="Y37" s="128">
        <f t="shared" si="53"/>
        <v>0</v>
      </c>
      <c r="Z37" s="128">
        <f t="shared" si="53"/>
        <v>0</v>
      </c>
      <c r="AA37" s="128">
        <f t="shared" si="53"/>
        <v>0</v>
      </c>
      <c r="AB37" s="128">
        <f t="shared" si="53"/>
        <v>0</v>
      </c>
      <c r="AC37" s="128">
        <f t="shared" si="53"/>
        <v>0</v>
      </c>
      <c r="AD37" s="128">
        <f t="shared" si="53"/>
        <v>0</v>
      </c>
      <c r="AE37" s="128">
        <f t="shared" si="53"/>
        <v>0</v>
      </c>
      <c r="AF37" s="128">
        <f t="shared" si="53"/>
        <v>0</v>
      </c>
      <c r="AG37" s="128">
        <f t="shared" si="53"/>
        <v>0</v>
      </c>
      <c r="AH37" s="128">
        <f t="shared" si="53"/>
        <v>0</v>
      </c>
      <c r="AI37" s="128">
        <f t="shared" si="53"/>
        <v>0</v>
      </c>
      <c r="AJ37" s="128">
        <f t="shared" si="53"/>
        <v>0</v>
      </c>
      <c r="AK37" s="128">
        <f t="shared" si="53"/>
        <v>0</v>
      </c>
      <c r="AL37" s="128">
        <f t="shared" si="53"/>
        <v>0</v>
      </c>
      <c r="AM37" s="128">
        <f t="shared" si="53"/>
        <v>0</v>
      </c>
      <c r="AN37" s="128">
        <f t="shared" si="53"/>
        <v>0</v>
      </c>
      <c r="AO37" s="128">
        <f t="shared" si="53"/>
        <v>0</v>
      </c>
      <c r="AP37" s="128">
        <f t="shared" si="53"/>
        <v>0</v>
      </c>
      <c r="AQ37" s="128">
        <f t="shared" si="53"/>
        <v>0</v>
      </c>
      <c r="AR37" s="128">
        <f t="shared" si="53"/>
        <v>0</v>
      </c>
      <c r="AS37" s="128">
        <f t="shared" si="53"/>
        <v>0</v>
      </c>
      <c r="AT37" s="128">
        <f t="shared" si="53"/>
        <v>0</v>
      </c>
      <c r="AU37" s="128">
        <f t="shared" si="53"/>
        <v>0</v>
      </c>
      <c r="AV37" s="128">
        <f t="shared" si="53"/>
        <v>0</v>
      </c>
      <c r="AW37" s="128">
        <f t="shared" si="53"/>
        <v>0</v>
      </c>
      <c r="AX37" s="128">
        <f t="shared" si="53"/>
        <v>0</v>
      </c>
      <c r="AY37" s="128">
        <f t="shared" si="53"/>
        <v>0</v>
      </c>
      <c r="AZ37" s="128">
        <f t="shared" si="53"/>
        <v>0</v>
      </c>
      <c r="BA37" s="128">
        <f t="shared" si="53"/>
        <v>0</v>
      </c>
      <c r="BB37" s="128">
        <f t="shared" si="53"/>
        <v>0</v>
      </c>
      <c r="BC37" s="128">
        <f t="shared" si="53"/>
        <v>0</v>
      </c>
      <c r="BD37" s="128">
        <f t="shared" si="53"/>
        <v>0</v>
      </c>
      <c r="BE37" s="128">
        <f t="shared" si="53"/>
        <v>0</v>
      </c>
      <c r="BF37" s="128">
        <f t="shared" si="53"/>
        <v>0</v>
      </c>
      <c r="BG37" s="128">
        <f t="shared" si="53"/>
        <v>0</v>
      </c>
      <c r="BH37" s="128">
        <f t="shared" si="53"/>
        <v>0</v>
      </c>
      <c r="BI37" s="128">
        <f t="shared" si="53"/>
        <v>0</v>
      </c>
      <c r="BJ37" s="128">
        <f t="shared" si="53"/>
        <v>0</v>
      </c>
      <c r="BK37" s="128">
        <f t="shared" si="53"/>
        <v>0</v>
      </c>
      <c r="BL37" s="128">
        <f t="shared" si="53"/>
        <v>0</v>
      </c>
      <c r="BM37" s="128">
        <f t="shared" si="53"/>
        <v>0</v>
      </c>
      <c r="BN37" s="128">
        <f t="shared" si="53"/>
        <v>0</v>
      </c>
      <c r="BO37" s="128">
        <f t="shared" si="53"/>
        <v>0</v>
      </c>
      <c r="BP37" s="128">
        <f t="shared" si="53"/>
        <v>0</v>
      </c>
      <c r="BQ37" s="128">
        <f t="shared" si="53"/>
        <v>0</v>
      </c>
      <c r="BR37" s="128">
        <f t="shared" ref="BR37:EC37" si="54">BR36/$A$36</f>
        <v>0</v>
      </c>
      <c r="BS37" s="128">
        <f t="shared" si="54"/>
        <v>0</v>
      </c>
      <c r="BT37" s="128">
        <f t="shared" si="54"/>
        <v>0</v>
      </c>
      <c r="BU37" s="128">
        <f t="shared" si="54"/>
        <v>0</v>
      </c>
      <c r="BV37" s="128">
        <f t="shared" si="54"/>
        <v>0</v>
      </c>
      <c r="BW37" s="128">
        <f t="shared" si="54"/>
        <v>0</v>
      </c>
      <c r="BX37" s="128">
        <f t="shared" si="54"/>
        <v>0</v>
      </c>
      <c r="BY37" s="128">
        <f t="shared" si="54"/>
        <v>0</v>
      </c>
      <c r="BZ37" s="128">
        <f t="shared" si="54"/>
        <v>0</v>
      </c>
      <c r="CA37" s="128">
        <f t="shared" si="54"/>
        <v>0</v>
      </c>
      <c r="CB37" s="128">
        <f t="shared" si="54"/>
        <v>0</v>
      </c>
      <c r="CC37" s="128">
        <f t="shared" si="54"/>
        <v>0</v>
      </c>
      <c r="CD37" s="128">
        <f t="shared" si="54"/>
        <v>0</v>
      </c>
      <c r="CE37" s="128">
        <f t="shared" si="54"/>
        <v>0</v>
      </c>
      <c r="CF37" s="128">
        <f t="shared" si="54"/>
        <v>0</v>
      </c>
      <c r="CG37" s="128">
        <f t="shared" si="54"/>
        <v>0</v>
      </c>
      <c r="CH37" s="128">
        <f t="shared" si="54"/>
        <v>0</v>
      </c>
      <c r="CI37" s="128">
        <f t="shared" si="54"/>
        <v>0</v>
      </c>
      <c r="CJ37" s="128">
        <f t="shared" si="54"/>
        <v>0</v>
      </c>
      <c r="CK37" s="128">
        <f t="shared" si="54"/>
        <v>0</v>
      </c>
      <c r="CL37" s="128">
        <f t="shared" si="54"/>
        <v>0</v>
      </c>
      <c r="CM37" s="128">
        <f t="shared" si="54"/>
        <v>0</v>
      </c>
      <c r="CN37" s="128">
        <f t="shared" si="54"/>
        <v>0</v>
      </c>
      <c r="CO37" s="128">
        <f t="shared" si="54"/>
        <v>0</v>
      </c>
      <c r="CP37" s="128">
        <f t="shared" si="54"/>
        <v>0</v>
      </c>
      <c r="CQ37" s="128">
        <f t="shared" si="54"/>
        <v>0</v>
      </c>
      <c r="CR37" s="128">
        <f t="shared" si="54"/>
        <v>0</v>
      </c>
      <c r="CS37" s="128">
        <f t="shared" si="54"/>
        <v>0</v>
      </c>
      <c r="CT37" s="128">
        <f t="shared" si="54"/>
        <v>0</v>
      </c>
      <c r="CU37" s="128">
        <f t="shared" si="54"/>
        <v>0</v>
      </c>
      <c r="CV37" s="128">
        <f t="shared" si="54"/>
        <v>0</v>
      </c>
      <c r="CW37" s="128">
        <f t="shared" si="54"/>
        <v>0</v>
      </c>
      <c r="CX37" s="128">
        <f t="shared" si="54"/>
        <v>0</v>
      </c>
      <c r="CY37" s="128">
        <f t="shared" si="54"/>
        <v>0</v>
      </c>
      <c r="CZ37" s="128">
        <f t="shared" si="54"/>
        <v>0</v>
      </c>
      <c r="DA37" s="128">
        <f t="shared" si="54"/>
        <v>0</v>
      </c>
      <c r="DB37" s="128">
        <f t="shared" si="54"/>
        <v>0</v>
      </c>
      <c r="DC37" s="128">
        <f t="shared" si="54"/>
        <v>0</v>
      </c>
      <c r="DD37" s="128">
        <f t="shared" si="54"/>
        <v>0</v>
      </c>
      <c r="DE37" s="128">
        <f t="shared" si="54"/>
        <v>0</v>
      </c>
      <c r="DF37" s="128">
        <f t="shared" si="54"/>
        <v>0</v>
      </c>
      <c r="DG37" s="128">
        <f t="shared" si="54"/>
        <v>0</v>
      </c>
      <c r="DH37" s="128">
        <f t="shared" si="54"/>
        <v>0</v>
      </c>
      <c r="DI37" s="128">
        <f t="shared" si="54"/>
        <v>0</v>
      </c>
      <c r="DJ37" s="128">
        <f t="shared" si="54"/>
        <v>0</v>
      </c>
      <c r="DK37" s="128">
        <f t="shared" si="54"/>
        <v>0</v>
      </c>
      <c r="DL37" s="128">
        <f t="shared" si="54"/>
        <v>0</v>
      </c>
      <c r="DM37" s="128">
        <f t="shared" si="54"/>
        <v>0</v>
      </c>
      <c r="DN37" s="128">
        <f t="shared" si="54"/>
        <v>0</v>
      </c>
      <c r="DO37" s="128">
        <f t="shared" si="54"/>
        <v>0</v>
      </c>
      <c r="DP37" s="128">
        <f t="shared" si="54"/>
        <v>0</v>
      </c>
      <c r="DQ37" s="128">
        <f t="shared" si="54"/>
        <v>0</v>
      </c>
      <c r="DR37" s="128">
        <f t="shared" si="54"/>
        <v>0</v>
      </c>
      <c r="DS37" s="128">
        <f t="shared" si="54"/>
        <v>0</v>
      </c>
      <c r="DT37" s="128">
        <f t="shared" si="54"/>
        <v>0</v>
      </c>
      <c r="DU37" s="128">
        <f t="shared" si="54"/>
        <v>0</v>
      </c>
      <c r="DV37" s="128">
        <f t="shared" si="54"/>
        <v>0</v>
      </c>
      <c r="DW37" s="128">
        <f t="shared" si="54"/>
        <v>0</v>
      </c>
      <c r="DX37" s="128">
        <f t="shared" si="54"/>
        <v>0</v>
      </c>
      <c r="DY37" s="128">
        <f t="shared" si="54"/>
        <v>0</v>
      </c>
      <c r="DZ37" s="128">
        <f t="shared" si="54"/>
        <v>0</v>
      </c>
      <c r="EA37" s="128">
        <f t="shared" si="54"/>
        <v>0</v>
      </c>
      <c r="EB37" s="128">
        <f t="shared" si="54"/>
        <v>0</v>
      </c>
      <c r="EC37" s="128">
        <f t="shared" si="54"/>
        <v>0</v>
      </c>
      <c r="ED37" s="128">
        <f t="shared" ref="ED37:GO37" si="55">ED36/$A$36</f>
        <v>0</v>
      </c>
      <c r="EE37" s="128">
        <f t="shared" si="55"/>
        <v>0</v>
      </c>
      <c r="EF37" s="128">
        <f t="shared" si="55"/>
        <v>0</v>
      </c>
      <c r="EG37" s="128">
        <f t="shared" si="55"/>
        <v>0</v>
      </c>
      <c r="EH37" s="128">
        <f t="shared" si="55"/>
        <v>0</v>
      </c>
      <c r="EI37" s="128">
        <f t="shared" si="55"/>
        <v>0</v>
      </c>
      <c r="EJ37" s="128">
        <f t="shared" si="55"/>
        <v>0</v>
      </c>
      <c r="EK37" s="128">
        <f t="shared" si="55"/>
        <v>0</v>
      </c>
      <c r="EL37" s="128">
        <f t="shared" si="55"/>
        <v>0</v>
      </c>
      <c r="EM37" s="128">
        <f t="shared" si="55"/>
        <v>0</v>
      </c>
      <c r="EN37" s="128">
        <f t="shared" si="55"/>
        <v>0</v>
      </c>
      <c r="EO37" s="128">
        <f t="shared" si="55"/>
        <v>0</v>
      </c>
      <c r="EP37" s="128">
        <f t="shared" si="55"/>
        <v>0</v>
      </c>
      <c r="EQ37" s="128">
        <f t="shared" si="55"/>
        <v>0</v>
      </c>
      <c r="ER37" s="128">
        <f t="shared" si="55"/>
        <v>0</v>
      </c>
      <c r="ES37" s="128">
        <f t="shared" si="55"/>
        <v>0</v>
      </c>
      <c r="ET37" s="128">
        <f t="shared" si="55"/>
        <v>0</v>
      </c>
      <c r="EU37" s="128">
        <f t="shared" si="55"/>
        <v>0</v>
      </c>
      <c r="EV37" s="128">
        <f t="shared" si="55"/>
        <v>0</v>
      </c>
      <c r="EW37" s="128">
        <f t="shared" si="55"/>
        <v>0</v>
      </c>
      <c r="EX37" s="128">
        <f t="shared" si="55"/>
        <v>0</v>
      </c>
      <c r="EY37" s="128">
        <f t="shared" si="55"/>
        <v>0</v>
      </c>
      <c r="EZ37" s="128">
        <f t="shared" si="55"/>
        <v>0</v>
      </c>
      <c r="FA37" s="128">
        <f t="shared" si="55"/>
        <v>0</v>
      </c>
      <c r="FB37" s="128">
        <f t="shared" si="55"/>
        <v>0</v>
      </c>
      <c r="FC37" s="128">
        <f t="shared" si="55"/>
        <v>4.75</v>
      </c>
      <c r="FD37" s="128">
        <f t="shared" si="55"/>
        <v>4.833333333333333</v>
      </c>
      <c r="FE37" s="128">
        <f t="shared" si="55"/>
        <v>0</v>
      </c>
      <c r="FF37" s="128">
        <f t="shared" si="55"/>
        <v>5.125</v>
      </c>
      <c r="FG37" s="128">
        <f t="shared" si="55"/>
        <v>5.791666666666667</v>
      </c>
      <c r="FH37" s="128">
        <f t="shared" si="55"/>
        <v>5.833333333333333</v>
      </c>
      <c r="FI37" s="128">
        <f t="shared" si="55"/>
        <v>5.291666666666667</v>
      </c>
      <c r="FJ37" s="128">
        <f t="shared" si="55"/>
        <v>4.833333333333333</v>
      </c>
      <c r="FK37" s="128">
        <f t="shared" si="55"/>
        <v>0</v>
      </c>
      <c r="FL37" s="128">
        <f t="shared" si="55"/>
        <v>4.75</v>
      </c>
      <c r="FM37" s="128">
        <f t="shared" si="55"/>
        <v>5.151041666666667</v>
      </c>
      <c r="FN37" s="128">
        <f t="shared" si="55"/>
        <v>4.583333333333333</v>
      </c>
      <c r="FO37" s="128">
        <f t="shared" si="55"/>
        <v>4.5</v>
      </c>
      <c r="FP37" s="128">
        <f t="shared" si="55"/>
        <v>0</v>
      </c>
      <c r="FQ37" s="128">
        <f t="shared" si="55"/>
        <v>6.041666666666667</v>
      </c>
      <c r="FR37" s="128">
        <f t="shared" si="55"/>
        <v>0</v>
      </c>
      <c r="FS37" s="128">
        <f t="shared" si="55"/>
        <v>4.416666666666667</v>
      </c>
      <c r="FT37" s="128">
        <f t="shared" si="55"/>
        <v>4.458333333333333</v>
      </c>
      <c r="FU37" s="128">
        <f t="shared" si="55"/>
        <v>0</v>
      </c>
      <c r="FV37" s="128">
        <f t="shared" si="55"/>
        <v>0</v>
      </c>
      <c r="FW37" s="128">
        <f t="shared" si="55"/>
        <v>6.208333333333333</v>
      </c>
      <c r="FX37" s="128">
        <f t="shared" si="55"/>
        <v>5.833333333333333</v>
      </c>
      <c r="FY37" s="128">
        <f t="shared" si="55"/>
        <v>5.1488095238095246</v>
      </c>
      <c r="FZ37" s="128">
        <f t="shared" si="55"/>
        <v>4.833333333333333</v>
      </c>
      <c r="GA37" s="128">
        <f t="shared" si="55"/>
        <v>0</v>
      </c>
      <c r="GB37" s="128">
        <f t="shared" si="55"/>
        <v>5</v>
      </c>
      <c r="GC37" s="128">
        <f t="shared" si="55"/>
        <v>0</v>
      </c>
      <c r="GD37" s="128">
        <f t="shared" si="55"/>
        <v>0</v>
      </c>
      <c r="GE37" s="128">
        <f t="shared" si="55"/>
        <v>0</v>
      </c>
      <c r="GF37" s="128">
        <f t="shared" si="55"/>
        <v>4.916666666666667</v>
      </c>
      <c r="GG37" s="128">
        <f t="shared" si="55"/>
        <v>5.875</v>
      </c>
      <c r="GH37" s="128">
        <f t="shared" si="55"/>
        <v>6.5</v>
      </c>
      <c r="GI37" s="128">
        <f t="shared" si="55"/>
        <v>4.5</v>
      </c>
      <c r="GJ37" s="128">
        <f t="shared" si="55"/>
        <v>5.5</v>
      </c>
      <c r="GK37" s="128">
        <f t="shared" si="55"/>
        <v>0</v>
      </c>
      <c r="GL37" s="128">
        <f t="shared" si="55"/>
        <v>0</v>
      </c>
      <c r="GM37" s="128">
        <f t="shared" si="55"/>
        <v>0</v>
      </c>
      <c r="GN37" s="128">
        <f t="shared" si="55"/>
        <v>0</v>
      </c>
      <c r="GO37" s="128">
        <f t="shared" si="55"/>
        <v>0</v>
      </c>
      <c r="GP37" s="128">
        <f t="shared" ref="GP37:JA37" si="56">GP36/$A$36</f>
        <v>0</v>
      </c>
      <c r="GQ37" s="128">
        <f t="shared" si="56"/>
        <v>0</v>
      </c>
      <c r="GR37" s="128">
        <f t="shared" si="56"/>
        <v>0</v>
      </c>
      <c r="GS37" s="128">
        <f t="shared" si="56"/>
        <v>5.59375</v>
      </c>
      <c r="GT37" s="128">
        <f t="shared" si="56"/>
        <v>0</v>
      </c>
      <c r="GU37" s="128">
        <f t="shared" si="56"/>
        <v>0</v>
      </c>
      <c r="GV37" s="128">
        <f t="shared" si="56"/>
        <v>7</v>
      </c>
      <c r="GW37" s="128">
        <f t="shared" si="56"/>
        <v>2.3333333333333335</v>
      </c>
      <c r="GX37" s="128">
        <f t="shared" si="56"/>
        <v>0</v>
      </c>
      <c r="GY37" s="128">
        <f t="shared" si="56"/>
        <v>0</v>
      </c>
      <c r="GZ37" s="128">
        <f t="shared" si="56"/>
        <v>0</v>
      </c>
      <c r="HA37" s="128">
        <f t="shared" si="56"/>
        <v>0</v>
      </c>
      <c r="HB37" s="128">
        <f t="shared" si="56"/>
        <v>0</v>
      </c>
      <c r="HC37" s="128">
        <f t="shared" si="56"/>
        <v>0</v>
      </c>
      <c r="HD37" s="128">
        <f t="shared" si="56"/>
        <v>0</v>
      </c>
      <c r="HE37" s="128">
        <f t="shared" si="56"/>
        <v>0</v>
      </c>
      <c r="HF37" s="128">
        <f t="shared" si="56"/>
        <v>0</v>
      </c>
      <c r="HG37" s="128">
        <f t="shared" si="56"/>
        <v>0</v>
      </c>
      <c r="HH37" s="128">
        <f t="shared" si="56"/>
        <v>0</v>
      </c>
      <c r="HI37" s="128">
        <f t="shared" si="56"/>
        <v>0</v>
      </c>
      <c r="HJ37" s="128">
        <f t="shared" si="56"/>
        <v>0</v>
      </c>
      <c r="HK37" s="128">
        <f t="shared" si="56"/>
        <v>0</v>
      </c>
      <c r="HL37" s="128">
        <f t="shared" si="56"/>
        <v>0</v>
      </c>
      <c r="HM37" s="128">
        <f t="shared" si="56"/>
        <v>0</v>
      </c>
      <c r="HN37" s="128">
        <f t="shared" si="56"/>
        <v>0</v>
      </c>
      <c r="HO37" s="128">
        <f t="shared" si="56"/>
        <v>0</v>
      </c>
      <c r="HP37" s="128">
        <f t="shared" si="56"/>
        <v>0</v>
      </c>
      <c r="HQ37" s="128">
        <f t="shared" si="56"/>
        <v>0</v>
      </c>
      <c r="HR37" s="128">
        <f t="shared" si="56"/>
        <v>0</v>
      </c>
      <c r="HS37" s="128">
        <f t="shared" si="56"/>
        <v>0</v>
      </c>
      <c r="HT37" s="128">
        <f t="shared" si="56"/>
        <v>0</v>
      </c>
      <c r="HU37" s="128">
        <f t="shared" si="56"/>
        <v>0</v>
      </c>
      <c r="HV37" s="128">
        <f t="shared" si="56"/>
        <v>0</v>
      </c>
      <c r="HW37" s="128">
        <f t="shared" si="56"/>
        <v>0</v>
      </c>
      <c r="HX37" s="128">
        <f t="shared" si="56"/>
        <v>0</v>
      </c>
      <c r="HY37" s="128">
        <f t="shared" si="56"/>
        <v>0</v>
      </c>
      <c r="HZ37" s="128">
        <f t="shared" si="56"/>
        <v>0</v>
      </c>
      <c r="IA37" s="128">
        <f t="shared" si="56"/>
        <v>0</v>
      </c>
      <c r="IB37" s="128">
        <f t="shared" si="56"/>
        <v>0</v>
      </c>
      <c r="IC37" s="128">
        <f t="shared" si="56"/>
        <v>0</v>
      </c>
      <c r="ID37" s="128">
        <f t="shared" si="56"/>
        <v>0</v>
      </c>
      <c r="IE37" s="128">
        <f t="shared" si="56"/>
        <v>0</v>
      </c>
      <c r="IF37" s="128">
        <f t="shared" si="56"/>
        <v>0</v>
      </c>
      <c r="IG37" s="128">
        <f t="shared" si="56"/>
        <v>0</v>
      </c>
      <c r="IH37" s="128">
        <f t="shared" si="56"/>
        <v>0</v>
      </c>
      <c r="II37" s="128">
        <f t="shared" si="56"/>
        <v>0</v>
      </c>
      <c r="IJ37" s="128">
        <f t="shared" si="56"/>
        <v>0</v>
      </c>
      <c r="IK37" s="128">
        <f t="shared" si="56"/>
        <v>0</v>
      </c>
      <c r="IL37" s="128">
        <f t="shared" si="56"/>
        <v>0</v>
      </c>
      <c r="IM37" s="128">
        <f t="shared" si="56"/>
        <v>0</v>
      </c>
      <c r="IN37" s="128">
        <f t="shared" si="56"/>
        <v>0</v>
      </c>
      <c r="IO37" s="128">
        <f t="shared" si="56"/>
        <v>0</v>
      </c>
      <c r="IP37" s="128">
        <f t="shared" si="56"/>
        <v>0</v>
      </c>
      <c r="IQ37" s="128">
        <f t="shared" si="56"/>
        <v>0</v>
      </c>
      <c r="IR37" s="128">
        <f t="shared" si="56"/>
        <v>0</v>
      </c>
      <c r="IS37" s="128">
        <f t="shared" si="56"/>
        <v>0</v>
      </c>
      <c r="IT37" s="128">
        <f t="shared" si="56"/>
        <v>0</v>
      </c>
      <c r="IU37" s="128">
        <f t="shared" si="56"/>
        <v>0</v>
      </c>
      <c r="IV37" s="128">
        <f t="shared" si="56"/>
        <v>0</v>
      </c>
      <c r="IW37" s="128">
        <f t="shared" si="56"/>
        <v>0</v>
      </c>
      <c r="IX37" s="128">
        <f t="shared" si="56"/>
        <v>0</v>
      </c>
      <c r="IY37" s="128">
        <f t="shared" si="56"/>
        <v>0</v>
      </c>
      <c r="IZ37" s="128">
        <f t="shared" si="56"/>
        <v>0</v>
      </c>
      <c r="JA37" s="128">
        <f t="shared" si="56"/>
        <v>0</v>
      </c>
      <c r="JB37" s="128">
        <f t="shared" ref="JB37:LM37" si="57">JB36/$A$36</f>
        <v>0</v>
      </c>
      <c r="JC37" s="128">
        <f t="shared" si="57"/>
        <v>0</v>
      </c>
      <c r="JD37" s="128">
        <f t="shared" si="57"/>
        <v>0</v>
      </c>
      <c r="JE37" s="128">
        <f t="shared" si="57"/>
        <v>0</v>
      </c>
      <c r="JF37" s="128">
        <f t="shared" si="57"/>
        <v>0</v>
      </c>
      <c r="JG37" s="128">
        <f t="shared" si="57"/>
        <v>0</v>
      </c>
      <c r="JH37" s="128">
        <f t="shared" si="57"/>
        <v>0</v>
      </c>
      <c r="JI37" s="128">
        <f t="shared" si="57"/>
        <v>0</v>
      </c>
      <c r="JJ37" s="128">
        <f t="shared" si="57"/>
        <v>0</v>
      </c>
      <c r="JK37" s="128">
        <f t="shared" si="57"/>
        <v>0</v>
      </c>
      <c r="JL37" s="128">
        <f t="shared" si="57"/>
        <v>0</v>
      </c>
      <c r="JM37" s="128">
        <f t="shared" si="57"/>
        <v>0</v>
      </c>
      <c r="JN37" s="128">
        <f t="shared" si="57"/>
        <v>0</v>
      </c>
      <c r="JO37" s="128">
        <f t="shared" si="57"/>
        <v>0</v>
      </c>
      <c r="JP37" s="128">
        <f t="shared" si="57"/>
        <v>0</v>
      </c>
      <c r="JQ37" s="128">
        <f t="shared" si="57"/>
        <v>0</v>
      </c>
      <c r="JR37" s="128">
        <f t="shared" si="57"/>
        <v>0</v>
      </c>
      <c r="JS37" s="128">
        <f t="shared" si="57"/>
        <v>0</v>
      </c>
      <c r="JT37" s="128">
        <f t="shared" si="57"/>
        <v>0</v>
      </c>
      <c r="JU37" s="128">
        <f t="shared" si="57"/>
        <v>0</v>
      </c>
      <c r="JV37" s="128">
        <f t="shared" si="57"/>
        <v>0</v>
      </c>
      <c r="JW37" s="128">
        <f t="shared" si="57"/>
        <v>0</v>
      </c>
      <c r="JX37" s="128">
        <f t="shared" si="57"/>
        <v>0</v>
      </c>
      <c r="JY37" s="128">
        <f t="shared" si="57"/>
        <v>0</v>
      </c>
      <c r="JZ37" s="128">
        <f t="shared" si="57"/>
        <v>0</v>
      </c>
      <c r="KA37" s="128">
        <f t="shared" si="57"/>
        <v>0</v>
      </c>
      <c r="KB37" s="128">
        <f t="shared" si="57"/>
        <v>0</v>
      </c>
      <c r="KC37" s="128">
        <f t="shared" si="57"/>
        <v>0</v>
      </c>
      <c r="KD37" s="128">
        <f t="shared" si="57"/>
        <v>0</v>
      </c>
      <c r="KE37" s="128">
        <f t="shared" si="57"/>
        <v>0</v>
      </c>
      <c r="KF37" s="128">
        <f t="shared" si="57"/>
        <v>0</v>
      </c>
      <c r="KG37" s="128">
        <f t="shared" si="57"/>
        <v>0</v>
      </c>
      <c r="KH37" s="128">
        <f t="shared" si="57"/>
        <v>0</v>
      </c>
      <c r="KI37" s="128">
        <f t="shared" si="57"/>
        <v>0</v>
      </c>
      <c r="KJ37" s="128">
        <f t="shared" si="57"/>
        <v>0</v>
      </c>
      <c r="KK37" s="128">
        <f t="shared" si="57"/>
        <v>0</v>
      </c>
      <c r="KL37" s="128">
        <f t="shared" si="57"/>
        <v>0</v>
      </c>
      <c r="KM37" s="128">
        <f t="shared" si="57"/>
        <v>0</v>
      </c>
      <c r="KN37" s="128">
        <f t="shared" si="57"/>
        <v>0</v>
      </c>
      <c r="KO37" s="128">
        <f t="shared" si="57"/>
        <v>0</v>
      </c>
      <c r="KP37" s="128">
        <f t="shared" si="57"/>
        <v>0</v>
      </c>
      <c r="KQ37" s="128">
        <f t="shared" si="57"/>
        <v>0</v>
      </c>
      <c r="KR37" s="128">
        <f t="shared" si="57"/>
        <v>0</v>
      </c>
      <c r="KS37" s="128">
        <f t="shared" si="57"/>
        <v>0</v>
      </c>
      <c r="KT37" s="128">
        <f t="shared" si="57"/>
        <v>0</v>
      </c>
      <c r="KU37" s="128">
        <f t="shared" si="57"/>
        <v>0</v>
      </c>
      <c r="KV37" s="128">
        <f t="shared" si="57"/>
        <v>0</v>
      </c>
      <c r="KW37" s="128">
        <f t="shared" si="57"/>
        <v>0</v>
      </c>
      <c r="KX37" s="128">
        <f t="shared" si="57"/>
        <v>0</v>
      </c>
      <c r="KY37" s="128">
        <f t="shared" si="57"/>
        <v>0</v>
      </c>
      <c r="KZ37" s="128">
        <f t="shared" si="57"/>
        <v>0</v>
      </c>
      <c r="LA37" s="128">
        <f t="shared" si="57"/>
        <v>0</v>
      </c>
      <c r="LB37" s="128">
        <f t="shared" si="57"/>
        <v>0</v>
      </c>
      <c r="LC37" s="128">
        <f t="shared" si="57"/>
        <v>0</v>
      </c>
      <c r="LD37" s="128">
        <f t="shared" si="57"/>
        <v>0</v>
      </c>
      <c r="LE37" s="128">
        <f t="shared" si="57"/>
        <v>0</v>
      </c>
      <c r="LF37" s="128">
        <f t="shared" si="57"/>
        <v>0</v>
      </c>
      <c r="LG37" s="128">
        <f t="shared" si="57"/>
        <v>0</v>
      </c>
      <c r="LH37" s="128">
        <f t="shared" si="57"/>
        <v>0</v>
      </c>
      <c r="LI37" s="128">
        <f t="shared" si="57"/>
        <v>0</v>
      </c>
      <c r="LJ37" s="128">
        <f t="shared" si="57"/>
        <v>0</v>
      </c>
      <c r="LK37" s="128">
        <f t="shared" si="57"/>
        <v>0</v>
      </c>
      <c r="LL37" s="128">
        <f t="shared" si="57"/>
        <v>0</v>
      </c>
      <c r="LM37" s="128">
        <f t="shared" si="57"/>
        <v>0</v>
      </c>
      <c r="LN37" s="128">
        <f t="shared" ref="LN37:NY37" si="58">LN36/$A$36</f>
        <v>0</v>
      </c>
      <c r="LO37" s="128">
        <f t="shared" si="58"/>
        <v>0</v>
      </c>
      <c r="LP37" s="128">
        <f t="shared" si="58"/>
        <v>0</v>
      </c>
      <c r="LQ37" s="128">
        <f t="shared" si="58"/>
        <v>0</v>
      </c>
      <c r="LR37" s="128">
        <f t="shared" si="58"/>
        <v>0</v>
      </c>
      <c r="LS37" s="128">
        <f t="shared" si="58"/>
        <v>0</v>
      </c>
      <c r="LT37" s="128">
        <f t="shared" si="58"/>
        <v>0</v>
      </c>
      <c r="LU37" s="128">
        <f t="shared" si="58"/>
        <v>0</v>
      </c>
      <c r="LV37" s="128">
        <f t="shared" si="58"/>
        <v>0</v>
      </c>
      <c r="LW37" s="128">
        <f t="shared" si="58"/>
        <v>0</v>
      </c>
      <c r="LX37" s="128">
        <f t="shared" si="58"/>
        <v>0</v>
      </c>
      <c r="LY37" s="128">
        <f t="shared" si="58"/>
        <v>0</v>
      </c>
      <c r="LZ37" s="128">
        <f t="shared" si="58"/>
        <v>0</v>
      </c>
      <c r="MA37" s="128">
        <f t="shared" si="58"/>
        <v>0</v>
      </c>
      <c r="MB37" s="128">
        <f t="shared" si="58"/>
        <v>0</v>
      </c>
      <c r="MC37" s="128">
        <f t="shared" si="58"/>
        <v>0</v>
      </c>
      <c r="MD37" s="128">
        <f t="shared" si="58"/>
        <v>0</v>
      </c>
      <c r="ME37" s="128">
        <f t="shared" si="58"/>
        <v>0</v>
      </c>
      <c r="MF37" s="128">
        <f t="shared" si="58"/>
        <v>0</v>
      </c>
      <c r="MG37" s="128">
        <f t="shared" si="58"/>
        <v>0</v>
      </c>
      <c r="MH37" s="128">
        <f t="shared" si="58"/>
        <v>0</v>
      </c>
      <c r="MI37" s="128">
        <f t="shared" si="58"/>
        <v>0</v>
      </c>
      <c r="MJ37" s="128">
        <f t="shared" si="58"/>
        <v>0</v>
      </c>
      <c r="MK37" s="128">
        <f t="shared" si="58"/>
        <v>0</v>
      </c>
      <c r="ML37" s="128">
        <f t="shared" si="58"/>
        <v>0</v>
      </c>
      <c r="MM37" s="128">
        <f t="shared" si="58"/>
        <v>0</v>
      </c>
      <c r="MN37" s="128">
        <f t="shared" si="58"/>
        <v>0</v>
      </c>
      <c r="MO37" s="128">
        <f t="shared" si="58"/>
        <v>0</v>
      </c>
      <c r="MP37" s="128">
        <f t="shared" si="58"/>
        <v>0</v>
      </c>
      <c r="MQ37" s="128">
        <f t="shared" si="58"/>
        <v>0</v>
      </c>
      <c r="MR37" s="128">
        <f t="shared" si="58"/>
        <v>0</v>
      </c>
      <c r="MS37" s="128">
        <f t="shared" si="58"/>
        <v>0</v>
      </c>
      <c r="MT37" s="128">
        <f t="shared" si="58"/>
        <v>0</v>
      </c>
      <c r="MU37" s="128">
        <f t="shared" si="58"/>
        <v>0</v>
      </c>
      <c r="MV37" s="128">
        <f t="shared" si="58"/>
        <v>0</v>
      </c>
      <c r="MW37" s="128">
        <f t="shared" si="58"/>
        <v>0</v>
      </c>
      <c r="MX37" s="128">
        <f t="shared" si="58"/>
        <v>0</v>
      </c>
      <c r="MY37" s="128">
        <f t="shared" si="58"/>
        <v>0</v>
      </c>
      <c r="MZ37" s="128">
        <f t="shared" si="58"/>
        <v>0</v>
      </c>
      <c r="NA37" s="128">
        <f t="shared" si="58"/>
        <v>0</v>
      </c>
      <c r="NB37" s="128">
        <f t="shared" si="58"/>
        <v>0</v>
      </c>
      <c r="NC37" s="128">
        <f t="shared" si="58"/>
        <v>0</v>
      </c>
      <c r="ND37" s="128">
        <f t="shared" si="58"/>
        <v>0</v>
      </c>
      <c r="NE37" s="128">
        <f t="shared" si="58"/>
        <v>0</v>
      </c>
      <c r="NF37" s="128">
        <f t="shared" si="58"/>
        <v>0</v>
      </c>
      <c r="NG37" s="128">
        <f t="shared" si="58"/>
        <v>0</v>
      </c>
      <c r="NH37" s="128">
        <f t="shared" si="58"/>
        <v>0</v>
      </c>
      <c r="NI37" s="128">
        <f t="shared" si="58"/>
        <v>0</v>
      </c>
      <c r="NJ37" s="128">
        <f t="shared" si="58"/>
        <v>0</v>
      </c>
      <c r="NK37" s="128">
        <f t="shared" si="58"/>
        <v>0</v>
      </c>
      <c r="NL37" s="128">
        <f t="shared" si="58"/>
        <v>0</v>
      </c>
      <c r="NM37" s="128">
        <f t="shared" si="58"/>
        <v>0</v>
      </c>
      <c r="NN37" s="128">
        <f t="shared" si="58"/>
        <v>0</v>
      </c>
      <c r="NO37" s="128">
        <f t="shared" si="58"/>
        <v>0</v>
      </c>
      <c r="NP37" s="128">
        <f t="shared" si="58"/>
        <v>0</v>
      </c>
      <c r="NQ37" s="128">
        <f t="shared" si="58"/>
        <v>0</v>
      </c>
      <c r="NR37" s="128">
        <f t="shared" si="58"/>
        <v>0</v>
      </c>
      <c r="NS37" s="128">
        <f t="shared" si="58"/>
        <v>0</v>
      </c>
      <c r="NT37" s="128">
        <f t="shared" si="58"/>
        <v>0</v>
      </c>
      <c r="NU37" s="128">
        <f t="shared" si="58"/>
        <v>0</v>
      </c>
      <c r="NV37" s="128">
        <f t="shared" si="58"/>
        <v>0</v>
      </c>
      <c r="NW37" s="128">
        <f t="shared" si="58"/>
        <v>0</v>
      </c>
      <c r="NX37" s="128">
        <f t="shared" si="58"/>
        <v>0</v>
      </c>
      <c r="NY37" s="128">
        <f t="shared" si="58"/>
        <v>0</v>
      </c>
      <c r="NZ37" s="128">
        <f t="shared" ref="NZ37:QC37" si="59">NZ36/$A$36</f>
        <v>0</v>
      </c>
      <c r="OA37" s="128">
        <f t="shared" si="59"/>
        <v>0</v>
      </c>
      <c r="OB37" s="128">
        <f t="shared" si="59"/>
        <v>0</v>
      </c>
      <c r="OC37" s="128">
        <f t="shared" si="59"/>
        <v>0</v>
      </c>
      <c r="OD37" s="128">
        <f t="shared" si="59"/>
        <v>0</v>
      </c>
      <c r="OE37" s="128">
        <f t="shared" si="59"/>
        <v>0</v>
      </c>
      <c r="OF37" s="128">
        <f t="shared" si="59"/>
        <v>0</v>
      </c>
      <c r="OG37" s="128">
        <f t="shared" si="59"/>
        <v>0</v>
      </c>
      <c r="OH37" s="128">
        <f t="shared" si="59"/>
        <v>0</v>
      </c>
      <c r="OI37" s="128">
        <f t="shared" si="59"/>
        <v>0</v>
      </c>
      <c r="OJ37" s="128">
        <f t="shared" si="59"/>
        <v>0</v>
      </c>
      <c r="OK37" s="128">
        <f t="shared" si="59"/>
        <v>0</v>
      </c>
      <c r="OL37" s="128">
        <f t="shared" si="59"/>
        <v>0</v>
      </c>
      <c r="OM37" s="128">
        <f t="shared" si="59"/>
        <v>0</v>
      </c>
      <c r="ON37" s="128">
        <f t="shared" si="59"/>
        <v>0</v>
      </c>
      <c r="OO37" s="128">
        <f t="shared" si="59"/>
        <v>0</v>
      </c>
      <c r="OP37" s="128">
        <f t="shared" si="59"/>
        <v>0</v>
      </c>
      <c r="OQ37" s="128">
        <f t="shared" si="59"/>
        <v>0</v>
      </c>
      <c r="OR37" s="128">
        <f t="shared" si="59"/>
        <v>0</v>
      </c>
      <c r="OS37" s="128">
        <f t="shared" si="59"/>
        <v>0</v>
      </c>
      <c r="OT37" s="128">
        <f t="shared" si="59"/>
        <v>0</v>
      </c>
      <c r="OU37" s="128">
        <f t="shared" si="59"/>
        <v>0</v>
      </c>
      <c r="OV37" s="128">
        <f t="shared" si="59"/>
        <v>0</v>
      </c>
      <c r="OW37" s="128">
        <f t="shared" si="59"/>
        <v>0</v>
      </c>
      <c r="OX37" s="128">
        <f t="shared" si="59"/>
        <v>0</v>
      </c>
      <c r="OY37" s="128">
        <f t="shared" si="59"/>
        <v>0</v>
      </c>
      <c r="OZ37" s="128">
        <f t="shared" si="59"/>
        <v>0</v>
      </c>
      <c r="PA37" s="128">
        <f t="shared" si="59"/>
        <v>0</v>
      </c>
      <c r="PB37" s="128">
        <f t="shared" si="59"/>
        <v>0</v>
      </c>
      <c r="PC37" s="128">
        <f t="shared" si="59"/>
        <v>0</v>
      </c>
      <c r="PD37" s="128">
        <f t="shared" si="59"/>
        <v>0</v>
      </c>
      <c r="PE37" s="128">
        <f t="shared" si="59"/>
        <v>0</v>
      </c>
      <c r="PF37" s="128">
        <f t="shared" si="59"/>
        <v>0</v>
      </c>
      <c r="PG37" s="128">
        <f t="shared" si="59"/>
        <v>0</v>
      </c>
      <c r="PH37" s="128">
        <f t="shared" si="59"/>
        <v>0</v>
      </c>
      <c r="PI37" s="128">
        <f t="shared" si="59"/>
        <v>0</v>
      </c>
      <c r="PJ37" s="128">
        <f t="shared" si="59"/>
        <v>0</v>
      </c>
      <c r="PK37" s="128">
        <f t="shared" si="59"/>
        <v>0</v>
      </c>
      <c r="PL37" s="128">
        <f t="shared" si="59"/>
        <v>0</v>
      </c>
      <c r="PM37" s="128">
        <f t="shared" si="59"/>
        <v>0</v>
      </c>
      <c r="PN37" s="128">
        <f t="shared" si="59"/>
        <v>0</v>
      </c>
      <c r="PO37" s="128">
        <f t="shared" si="59"/>
        <v>0</v>
      </c>
      <c r="PP37" s="128">
        <f t="shared" si="59"/>
        <v>0</v>
      </c>
      <c r="PQ37" s="128">
        <f t="shared" si="59"/>
        <v>0</v>
      </c>
      <c r="PR37" s="128">
        <f t="shared" si="59"/>
        <v>0</v>
      </c>
      <c r="PS37" s="128">
        <f t="shared" si="59"/>
        <v>0</v>
      </c>
      <c r="PT37" s="128">
        <f t="shared" si="59"/>
        <v>0</v>
      </c>
      <c r="PU37" s="128">
        <f t="shared" si="59"/>
        <v>0</v>
      </c>
      <c r="PV37" s="128">
        <f t="shared" si="59"/>
        <v>0</v>
      </c>
      <c r="PW37" s="128">
        <f t="shared" si="59"/>
        <v>0</v>
      </c>
      <c r="PX37" s="128">
        <f t="shared" si="59"/>
        <v>0</v>
      </c>
      <c r="PY37" s="128">
        <f t="shared" si="59"/>
        <v>0</v>
      </c>
      <c r="PZ37" s="128">
        <f t="shared" si="59"/>
        <v>0</v>
      </c>
      <c r="QA37" s="128">
        <f t="shared" si="59"/>
        <v>0</v>
      </c>
      <c r="QB37" s="128">
        <f t="shared" si="59"/>
        <v>0</v>
      </c>
      <c r="QC37" s="128">
        <f t="shared" si="59"/>
        <v>0</v>
      </c>
      <c r="QD37" s="128"/>
    </row>
    <row r="40" spans="1:446" ht="15.75" x14ac:dyDescent="0.25">
      <c r="C40" s="146"/>
      <c r="D40" s="146"/>
      <c r="E40" s="149"/>
      <c r="F40" s="236" t="s">
        <v>59</v>
      </c>
      <c r="G40" s="236"/>
      <c r="H40" s="236"/>
      <c r="I40" s="236"/>
      <c r="J40" s="236"/>
      <c r="K40" s="236"/>
      <c r="L40" s="236"/>
      <c r="M40" s="236"/>
      <c r="N40" s="236"/>
      <c r="O40" s="236"/>
      <c r="P40" s="236" t="s">
        <v>60</v>
      </c>
      <c r="Q40" s="236"/>
      <c r="R40" s="236"/>
      <c r="S40" s="236"/>
      <c r="T40" s="236"/>
      <c r="U40" s="236"/>
      <c r="V40" s="236"/>
      <c r="W40" s="236"/>
      <c r="X40" s="236"/>
      <c r="Y40" s="236"/>
      <c r="Z40" s="236" t="s">
        <v>61</v>
      </c>
      <c r="AA40" s="236"/>
      <c r="AB40" s="236"/>
      <c r="AC40" s="236"/>
      <c r="AD40" s="236"/>
      <c r="AE40" s="236"/>
      <c r="AF40" s="236"/>
      <c r="AG40" s="236"/>
      <c r="AH40" s="236"/>
      <c r="AI40" s="236"/>
      <c r="AJ40" s="236" t="s">
        <v>62</v>
      </c>
      <c r="AK40" s="236"/>
      <c r="AL40" s="236"/>
      <c r="AM40" s="236"/>
      <c r="AN40" s="236"/>
      <c r="AO40" s="236"/>
      <c r="AP40" s="236"/>
      <c r="AQ40" s="236"/>
      <c r="AR40" s="236"/>
      <c r="AS40" s="236"/>
      <c r="AT40" s="236" t="s">
        <v>63</v>
      </c>
      <c r="AU40" s="236"/>
      <c r="AV40" s="236"/>
      <c r="AW40" s="236"/>
      <c r="AX40" s="236"/>
    </row>
    <row r="41" spans="1:446" ht="15.75" x14ac:dyDescent="0.25">
      <c r="C41" s="146"/>
      <c r="D41" s="146"/>
      <c r="E41" s="149" t="s">
        <v>88</v>
      </c>
      <c r="F41" s="236" t="s">
        <v>79</v>
      </c>
      <c r="G41" s="236"/>
      <c r="H41" s="236"/>
      <c r="I41" s="236"/>
      <c r="J41" s="236"/>
      <c r="K41" s="236" t="s">
        <v>80</v>
      </c>
      <c r="L41" s="236"/>
      <c r="M41" s="236"/>
      <c r="N41" s="236"/>
      <c r="O41" s="236"/>
      <c r="P41" s="236" t="s">
        <v>81</v>
      </c>
      <c r="Q41" s="236"/>
      <c r="R41" s="236"/>
      <c r="S41" s="236"/>
      <c r="T41" s="236"/>
      <c r="U41" s="236" t="s">
        <v>82</v>
      </c>
      <c r="V41" s="236"/>
      <c r="W41" s="236"/>
      <c r="X41" s="236"/>
      <c r="Y41" s="236"/>
      <c r="Z41" s="236" t="s">
        <v>83</v>
      </c>
      <c r="AA41" s="236"/>
      <c r="AB41" s="236"/>
      <c r="AC41" s="236"/>
      <c r="AD41" s="236"/>
      <c r="AE41" s="236" t="s">
        <v>84</v>
      </c>
      <c r="AF41" s="236"/>
      <c r="AG41" s="236"/>
      <c r="AH41" s="236"/>
      <c r="AI41" s="236"/>
      <c r="AJ41" s="236" t="s">
        <v>85</v>
      </c>
      <c r="AK41" s="236"/>
      <c r="AL41" s="236"/>
      <c r="AM41" s="236"/>
      <c r="AN41" s="236"/>
      <c r="AO41" s="236" t="s">
        <v>86</v>
      </c>
      <c r="AP41" s="236"/>
      <c r="AQ41" s="236"/>
      <c r="AR41" s="236"/>
      <c r="AS41" s="236"/>
      <c r="AT41" s="236" t="s">
        <v>87</v>
      </c>
      <c r="AU41" s="236"/>
      <c r="AV41" s="236"/>
      <c r="AW41" s="236"/>
      <c r="AX41" s="236"/>
    </row>
    <row r="42" spans="1:446" ht="126.75" customHeight="1" x14ac:dyDescent="0.25">
      <c r="C42" s="145" t="s">
        <v>57</v>
      </c>
      <c r="D42" s="145"/>
      <c r="E42" s="150" t="s">
        <v>58</v>
      </c>
      <c r="F42" s="150" t="s">
        <v>74</v>
      </c>
      <c r="G42" s="150" t="s">
        <v>75</v>
      </c>
      <c r="H42" s="150" t="s">
        <v>76</v>
      </c>
      <c r="I42" s="150" t="s">
        <v>77</v>
      </c>
      <c r="J42" s="150" t="s">
        <v>78</v>
      </c>
      <c r="K42" s="150" t="s">
        <v>74</v>
      </c>
      <c r="L42" s="150" t="s">
        <v>75</v>
      </c>
      <c r="M42" s="150" t="s">
        <v>76</v>
      </c>
      <c r="N42" s="150" t="s">
        <v>77</v>
      </c>
      <c r="O42" s="150" t="s">
        <v>78</v>
      </c>
      <c r="P42" s="150" t="s">
        <v>74</v>
      </c>
      <c r="Q42" s="150" t="s">
        <v>75</v>
      </c>
      <c r="R42" s="150" t="s">
        <v>76</v>
      </c>
      <c r="S42" s="150" t="s">
        <v>77</v>
      </c>
      <c r="T42" s="150" t="s">
        <v>78</v>
      </c>
      <c r="U42" s="150" t="s">
        <v>74</v>
      </c>
      <c r="V42" s="150" t="s">
        <v>75</v>
      </c>
      <c r="W42" s="150" t="s">
        <v>76</v>
      </c>
      <c r="X42" s="150" t="s">
        <v>77</v>
      </c>
      <c r="Y42" s="150" t="s">
        <v>78</v>
      </c>
      <c r="Z42" s="150" t="s">
        <v>74</v>
      </c>
      <c r="AA42" s="150" t="s">
        <v>75</v>
      </c>
      <c r="AB42" s="150" t="s">
        <v>76</v>
      </c>
      <c r="AC42" s="150" t="s">
        <v>77</v>
      </c>
      <c r="AD42" s="150" t="s">
        <v>78</v>
      </c>
      <c r="AE42" s="150" t="s">
        <v>74</v>
      </c>
      <c r="AF42" s="150" t="s">
        <v>75</v>
      </c>
      <c r="AG42" s="150" t="s">
        <v>76</v>
      </c>
      <c r="AH42" s="150" t="s">
        <v>77</v>
      </c>
      <c r="AI42" s="150" t="s">
        <v>78</v>
      </c>
      <c r="AJ42" s="150" t="s">
        <v>74</v>
      </c>
      <c r="AK42" s="150" t="s">
        <v>75</v>
      </c>
      <c r="AL42" s="150" t="s">
        <v>76</v>
      </c>
      <c r="AM42" s="150" t="s">
        <v>77</v>
      </c>
      <c r="AN42" s="150" t="s">
        <v>78</v>
      </c>
      <c r="AO42" s="150" t="s">
        <v>74</v>
      </c>
      <c r="AP42" s="150" t="s">
        <v>75</v>
      </c>
      <c r="AQ42" s="150" t="s">
        <v>76</v>
      </c>
      <c r="AR42" s="150" t="s">
        <v>77</v>
      </c>
      <c r="AS42" s="150" t="s">
        <v>78</v>
      </c>
      <c r="AT42" s="150" t="s">
        <v>74</v>
      </c>
      <c r="AU42" s="150" t="s">
        <v>75</v>
      </c>
      <c r="AV42" s="150" t="s">
        <v>76</v>
      </c>
      <c r="AW42" s="150" t="s">
        <v>77</v>
      </c>
      <c r="AX42" s="150" t="s">
        <v>78</v>
      </c>
      <c r="AY42" s="140"/>
      <c r="AZ42" s="140"/>
      <c r="BA42" s="140"/>
      <c r="BB42" s="140"/>
    </row>
    <row r="43" spans="1:446" ht="21" x14ac:dyDescent="0.25">
      <c r="C43" s="145"/>
      <c r="D43" s="145"/>
      <c r="E43" s="151">
        <f>N37</f>
        <v>0</v>
      </c>
      <c r="F43" s="151">
        <f>Y37</f>
        <v>0</v>
      </c>
      <c r="G43" s="151">
        <f>AK37</f>
        <v>0</v>
      </c>
      <c r="H43" s="151">
        <f>AR37</f>
        <v>0</v>
      </c>
      <c r="I43" s="151">
        <f>BE37</f>
        <v>0</v>
      </c>
      <c r="J43" s="151">
        <f>BI37</f>
        <v>0</v>
      </c>
      <c r="K43" s="151">
        <f>BU37</f>
        <v>0</v>
      </c>
      <c r="L43" s="151">
        <f>CG37</f>
        <v>0</v>
      </c>
      <c r="M43" s="151">
        <f>CN37</f>
        <v>0</v>
      </c>
      <c r="N43" s="151">
        <f>DA37</f>
        <v>0</v>
      </c>
      <c r="O43" s="151">
        <f>DE37</f>
        <v>0</v>
      </c>
      <c r="P43" s="151">
        <f>DQ37</f>
        <v>0</v>
      </c>
      <c r="Q43" s="151">
        <f>EC37</f>
        <v>0</v>
      </c>
      <c r="R43" s="151">
        <f>EJ37</f>
        <v>0</v>
      </c>
      <c r="S43" s="151">
        <f>EW37</f>
        <v>0</v>
      </c>
      <c r="T43" s="151">
        <f>FA37</f>
        <v>0</v>
      </c>
      <c r="U43" s="151">
        <f>FM37</f>
        <v>5.151041666666667</v>
      </c>
      <c r="V43" s="151">
        <f>FY37</f>
        <v>5.1488095238095246</v>
      </c>
      <c r="W43" s="151">
        <f>GF37</f>
        <v>4.916666666666667</v>
      </c>
      <c r="X43" s="151">
        <f>GS37</f>
        <v>5.59375</v>
      </c>
      <c r="Y43" s="151">
        <f>GW37</f>
        <v>2.3333333333333335</v>
      </c>
      <c r="Z43" s="151">
        <f>HI37</f>
        <v>0</v>
      </c>
      <c r="AA43" s="151">
        <f>HU37</f>
        <v>0</v>
      </c>
      <c r="AB43" s="151">
        <f>JX37</f>
        <v>0</v>
      </c>
      <c r="AC43" s="151">
        <f>KK37</f>
        <v>0</v>
      </c>
      <c r="AD43" s="151">
        <f>IS37</f>
        <v>0</v>
      </c>
      <c r="AE43" s="151">
        <f>JE37</f>
        <v>0</v>
      </c>
      <c r="AF43" s="151">
        <f>JQ37</f>
        <v>0</v>
      </c>
      <c r="AG43" s="151">
        <f>JX37</f>
        <v>0</v>
      </c>
      <c r="AH43" s="151">
        <f>KK37</f>
        <v>0</v>
      </c>
      <c r="AI43" s="151">
        <f>KO37</f>
        <v>0</v>
      </c>
      <c r="AJ43" s="151">
        <f>LA37</f>
        <v>0</v>
      </c>
      <c r="AK43" s="151">
        <f>LM37</f>
        <v>0</v>
      </c>
      <c r="AL43" s="151">
        <f>LT37</f>
        <v>0</v>
      </c>
      <c r="AM43" s="151">
        <f>MG37</f>
        <v>0</v>
      </c>
      <c r="AN43" s="151">
        <f>MK37</f>
        <v>0</v>
      </c>
      <c r="AO43" s="151">
        <f>MW37</f>
        <v>0</v>
      </c>
      <c r="AP43" s="151">
        <f>NI37</f>
        <v>0</v>
      </c>
      <c r="AQ43" s="151">
        <f>NP37</f>
        <v>0</v>
      </c>
      <c r="AR43" s="151">
        <f>OC37</f>
        <v>0</v>
      </c>
      <c r="AS43" s="151">
        <f>OG37</f>
        <v>0</v>
      </c>
      <c r="AT43" s="151">
        <f>OS37</f>
        <v>0</v>
      </c>
      <c r="AU43" s="151">
        <f>PE37</f>
        <v>0</v>
      </c>
      <c r="AV43" s="151">
        <f>PL37</f>
        <v>0</v>
      </c>
      <c r="AW43" s="151">
        <f>PY37</f>
        <v>0</v>
      </c>
      <c r="AX43" s="151">
        <f>QC37</f>
        <v>0</v>
      </c>
    </row>
    <row r="44" spans="1:446" ht="21" x14ac:dyDescent="0.25">
      <c r="C44" s="145"/>
      <c r="D44" s="145"/>
      <c r="E44" s="152"/>
      <c r="F44" s="257">
        <f>(F43+G43+H43+I43+J43)/5</f>
        <v>0</v>
      </c>
      <c r="G44" s="258"/>
      <c r="H44" s="258"/>
      <c r="I44" s="258"/>
      <c r="J44" s="259"/>
      <c r="K44" s="257">
        <f t="shared" ref="K44" si="60">(K43+L43+M43+N43+O43)/5</f>
        <v>0</v>
      </c>
      <c r="L44" s="258"/>
      <c r="M44" s="258"/>
      <c r="N44" s="258"/>
      <c r="O44" s="259"/>
      <c r="P44" s="257">
        <f t="shared" ref="P44" si="61">(P43+Q43+R43+S43+T43)/5</f>
        <v>0</v>
      </c>
      <c r="Q44" s="258"/>
      <c r="R44" s="258"/>
      <c r="S44" s="258"/>
      <c r="T44" s="259"/>
      <c r="U44" s="257">
        <f t="shared" ref="U44" si="62">(U43+V43+W43+X43+Y43)/5</f>
        <v>4.6287202380952381</v>
      </c>
      <c r="V44" s="258"/>
      <c r="W44" s="258"/>
      <c r="X44" s="258"/>
      <c r="Y44" s="259"/>
      <c r="Z44" s="257">
        <f t="shared" ref="Z44" si="63">(Z43+AA43+AB43+AC43+AD43)/5</f>
        <v>0</v>
      </c>
      <c r="AA44" s="258"/>
      <c r="AB44" s="258"/>
      <c r="AC44" s="258"/>
      <c r="AD44" s="259"/>
      <c r="AE44" s="257">
        <f>(AE43+AF43+AG43+AH43+AI43)/5</f>
        <v>0</v>
      </c>
      <c r="AF44" s="258"/>
      <c r="AG44" s="258"/>
      <c r="AH44" s="258"/>
      <c r="AI44" s="259"/>
      <c r="AJ44" s="257">
        <f t="shared" ref="AJ44" si="64">(AJ43+AK43+AL43+AM43+AN43)/5</f>
        <v>0</v>
      </c>
      <c r="AK44" s="258"/>
      <c r="AL44" s="258"/>
      <c r="AM44" s="258"/>
      <c r="AN44" s="259"/>
      <c r="AO44" s="257">
        <f t="shared" ref="AO44" si="65">(AO43+AP43+AQ43+AR43+AS43)/5</f>
        <v>0</v>
      </c>
      <c r="AP44" s="258"/>
      <c r="AQ44" s="258"/>
      <c r="AR44" s="258"/>
      <c r="AS44" s="259"/>
      <c r="AT44" s="257">
        <f t="shared" ref="AT44" si="66">(AT43+AU43+AV43+AW43+AX43)/5</f>
        <v>0</v>
      </c>
      <c r="AU44" s="258"/>
      <c r="AV44" s="258"/>
      <c r="AW44" s="258"/>
      <c r="AX44" s="259"/>
    </row>
    <row r="45" spans="1:446" ht="21" x14ac:dyDescent="0.25">
      <c r="C45" s="143"/>
      <c r="D45" s="143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</row>
    <row r="46" spans="1:446" ht="21" x14ac:dyDescent="0.25">
      <c r="C46" s="143"/>
      <c r="D46" s="143"/>
    </row>
    <row r="47" spans="1:446" ht="21" x14ac:dyDescent="0.25">
      <c r="C47" s="143"/>
      <c r="D47" s="143"/>
    </row>
    <row r="48" spans="1:446" ht="21" x14ac:dyDescent="0.25">
      <c r="C48" s="143"/>
      <c r="D48" s="143"/>
    </row>
    <row r="49" spans="3:49" ht="21" x14ac:dyDescent="0.25">
      <c r="C49" s="143"/>
      <c r="D49" s="143"/>
    </row>
    <row r="50" spans="3:49" ht="21" x14ac:dyDescent="0.25">
      <c r="C50" s="143"/>
      <c r="D50" s="143"/>
    </row>
    <row r="51" spans="3:49" ht="21" x14ac:dyDescent="0.25">
      <c r="C51" s="143"/>
      <c r="D51" s="143"/>
    </row>
    <row r="52" spans="3:49" ht="21" x14ac:dyDescent="0.25">
      <c r="C52" s="143"/>
      <c r="D52" s="143"/>
    </row>
    <row r="53" spans="3:49" ht="21" x14ac:dyDescent="0.25">
      <c r="C53" s="143"/>
      <c r="D53" s="143"/>
    </row>
    <row r="54" spans="3:49" ht="21" x14ac:dyDescent="0.25">
      <c r="C54" s="143"/>
      <c r="D54" s="143"/>
    </row>
    <row r="55" spans="3:49" ht="21" x14ac:dyDescent="0.25">
      <c r="C55" s="143"/>
      <c r="D55" s="143"/>
    </row>
    <row r="56" spans="3:49" ht="21" x14ac:dyDescent="0.25">
      <c r="C56" s="143"/>
      <c r="D56" s="143"/>
    </row>
    <row r="57" spans="3:49" ht="21" x14ac:dyDescent="0.25">
      <c r="C57" s="143"/>
      <c r="D57" s="143"/>
    </row>
    <row r="58" spans="3:49" ht="21" x14ac:dyDescent="0.25">
      <c r="C58" s="143"/>
      <c r="D58" s="143"/>
    </row>
    <row r="59" spans="3:49" ht="21" x14ac:dyDescent="0.25">
      <c r="C59" s="143"/>
      <c r="D59" s="143"/>
    </row>
    <row r="60" spans="3:49" ht="21" x14ac:dyDescent="0.25">
      <c r="C60" s="143"/>
      <c r="D60" s="143"/>
    </row>
    <row r="61" spans="3:49" ht="125.25" customHeight="1" x14ac:dyDescent="0.25">
      <c r="C61" s="145" t="s">
        <v>64</v>
      </c>
      <c r="D61" s="250" t="str">
        <f>F42</f>
        <v>суспільно-гуманітарна підготовка</v>
      </c>
      <c r="E61" s="250"/>
      <c r="F61" s="250"/>
      <c r="G61" s="250"/>
      <c r="H61" s="250"/>
      <c r="I61" s="250"/>
      <c r="J61" s="250"/>
      <c r="K61" s="250"/>
      <c r="L61" s="250"/>
      <c r="M61" s="250"/>
      <c r="N61" s="260" t="str">
        <f>G42</f>
        <v>природничо-математична підготовка</v>
      </c>
      <c r="O61" s="250"/>
      <c r="P61" s="250"/>
      <c r="Q61" s="250"/>
      <c r="R61" s="250"/>
      <c r="S61" s="250"/>
      <c r="T61" s="250"/>
      <c r="U61" s="250"/>
      <c r="V61" s="250"/>
      <c r="W61" s="250" t="str">
        <f>H42</f>
        <v>загальнопрофесійна підготовка</v>
      </c>
      <c r="X61" s="250"/>
      <c r="Y61" s="250"/>
      <c r="Z61" s="250"/>
      <c r="AA61" s="250"/>
      <c r="AB61" s="250"/>
      <c r="AC61" s="250"/>
      <c r="AD61" s="250"/>
      <c r="AE61" s="250"/>
      <c r="AF61" s="250" t="str">
        <f>I42</f>
        <v>професійно-теоретична підготовка</v>
      </c>
      <c r="AG61" s="250"/>
      <c r="AH61" s="250"/>
      <c r="AI61" s="250"/>
      <c r="AJ61" s="250"/>
      <c r="AK61" s="250"/>
      <c r="AL61" s="250"/>
      <c r="AM61" s="250"/>
      <c r="AN61" s="250"/>
      <c r="AO61" s="250" t="str">
        <f>J42</f>
        <v>професійно  практична підготовка</v>
      </c>
      <c r="AP61" s="250"/>
      <c r="AQ61" s="250"/>
      <c r="AR61" s="250"/>
      <c r="AS61" s="250"/>
      <c r="AT61" s="250"/>
      <c r="AU61" s="250"/>
      <c r="AV61" s="250"/>
      <c r="AW61" s="250"/>
    </row>
    <row r="62" spans="3:49" x14ac:dyDescent="0.25">
      <c r="C62" s="146"/>
      <c r="D62" s="147"/>
      <c r="E62" s="147" t="s">
        <v>65</v>
      </c>
      <c r="F62" s="147" t="s">
        <v>66</v>
      </c>
      <c r="G62" s="147" t="s">
        <v>67</v>
      </c>
      <c r="H62" s="147" t="s">
        <v>68</v>
      </c>
      <c r="I62" s="147" t="s">
        <v>69</v>
      </c>
      <c r="J62" s="147" t="s">
        <v>70</v>
      </c>
      <c r="K62" s="147" t="s">
        <v>71</v>
      </c>
      <c r="L62" s="147" t="s">
        <v>72</v>
      </c>
      <c r="M62" s="147" t="s">
        <v>73</v>
      </c>
      <c r="N62" s="165" t="s">
        <v>65</v>
      </c>
      <c r="O62" s="147" t="s">
        <v>66</v>
      </c>
      <c r="P62" s="147" t="s">
        <v>67</v>
      </c>
      <c r="Q62" s="147" t="s">
        <v>68</v>
      </c>
      <c r="R62" s="147" t="s">
        <v>69</v>
      </c>
      <c r="S62" s="147" t="s">
        <v>70</v>
      </c>
      <c r="T62" s="147" t="s">
        <v>71</v>
      </c>
      <c r="U62" s="147" t="s">
        <v>72</v>
      </c>
      <c r="V62" s="147" t="s">
        <v>73</v>
      </c>
      <c r="W62" s="147" t="s">
        <v>65</v>
      </c>
      <c r="X62" s="147" t="s">
        <v>66</v>
      </c>
      <c r="Y62" s="147" t="s">
        <v>67</v>
      </c>
      <c r="Z62" s="147" t="s">
        <v>68</v>
      </c>
      <c r="AA62" s="147" t="s">
        <v>69</v>
      </c>
      <c r="AB62" s="147" t="s">
        <v>70</v>
      </c>
      <c r="AC62" s="147" t="s">
        <v>71</v>
      </c>
      <c r="AD62" s="147" t="s">
        <v>72</v>
      </c>
      <c r="AE62" s="147" t="s">
        <v>73</v>
      </c>
      <c r="AF62" s="147" t="s">
        <v>65</v>
      </c>
      <c r="AG62" s="147" t="s">
        <v>66</v>
      </c>
      <c r="AH62" s="147" t="s">
        <v>67</v>
      </c>
      <c r="AI62" s="147" t="s">
        <v>68</v>
      </c>
      <c r="AJ62" s="147" t="s">
        <v>69</v>
      </c>
      <c r="AK62" s="147" t="s">
        <v>70</v>
      </c>
      <c r="AL62" s="147" t="s">
        <v>71</v>
      </c>
      <c r="AM62" s="147" t="s">
        <v>72</v>
      </c>
      <c r="AN62" s="147" t="s">
        <v>73</v>
      </c>
      <c r="AO62" s="147" t="s">
        <v>65</v>
      </c>
      <c r="AP62" s="147" t="s">
        <v>66</v>
      </c>
      <c r="AQ62" s="147" t="s">
        <v>67</v>
      </c>
      <c r="AR62" s="147" t="s">
        <v>68</v>
      </c>
      <c r="AS62" s="147" t="s">
        <v>69</v>
      </c>
      <c r="AT62" s="147" t="s">
        <v>70</v>
      </c>
      <c r="AU62" s="147" t="s">
        <v>71</v>
      </c>
      <c r="AV62" s="147" t="s">
        <v>72</v>
      </c>
      <c r="AW62" s="147" t="s">
        <v>73</v>
      </c>
    </row>
    <row r="63" spans="3:49" x14ac:dyDescent="0.25">
      <c r="C63" s="146"/>
      <c r="D63" s="147"/>
      <c r="E63" s="148">
        <f>F43</f>
        <v>0</v>
      </c>
      <c r="F63" s="148">
        <f>K43</f>
        <v>0</v>
      </c>
      <c r="G63" s="148">
        <f>P43</f>
        <v>0</v>
      </c>
      <c r="H63" s="148">
        <f>U43</f>
        <v>5.151041666666667</v>
      </c>
      <c r="I63" s="148">
        <f>Z43</f>
        <v>0</v>
      </c>
      <c r="J63" s="148">
        <f>AE43</f>
        <v>0</v>
      </c>
      <c r="K63" s="148">
        <f>AJ43</f>
        <v>0</v>
      </c>
      <c r="L63" s="148">
        <f>AO43</f>
        <v>0</v>
      </c>
      <c r="M63" s="148">
        <f>AT43</f>
        <v>0</v>
      </c>
      <c r="N63" s="166">
        <f>G43</f>
        <v>0</v>
      </c>
      <c r="O63" s="148">
        <f>L43</f>
        <v>0</v>
      </c>
      <c r="P63" s="148">
        <f>Q43</f>
        <v>0</v>
      </c>
      <c r="Q63" s="148">
        <f>V43</f>
        <v>5.1488095238095246</v>
      </c>
      <c r="R63" s="148">
        <f>AA43</f>
        <v>0</v>
      </c>
      <c r="S63" s="148">
        <f>AF43</f>
        <v>0</v>
      </c>
      <c r="T63" s="148">
        <f>AK43</f>
        <v>0</v>
      </c>
      <c r="U63" s="148">
        <f>AP43</f>
        <v>0</v>
      </c>
      <c r="V63" s="148">
        <f>AU43</f>
        <v>0</v>
      </c>
      <c r="W63" s="148">
        <f>H43</f>
        <v>0</v>
      </c>
      <c r="X63" s="148">
        <f>M43</f>
        <v>0</v>
      </c>
      <c r="Y63" s="148">
        <f>R43</f>
        <v>0</v>
      </c>
      <c r="Z63" s="148">
        <f>W43</f>
        <v>4.916666666666667</v>
      </c>
      <c r="AA63" s="148">
        <f>AB43</f>
        <v>0</v>
      </c>
      <c r="AB63" s="148">
        <f>AG43</f>
        <v>0</v>
      </c>
      <c r="AC63" s="148">
        <f>AL43</f>
        <v>0</v>
      </c>
      <c r="AD63" s="148">
        <f>AQ43</f>
        <v>0</v>
      </c>
      <c r="AE63" s="148">
        <f>AV43</f>
        <v>0</v>
      </c>
      <c r="AF63" s="148">
        <f>I43</f>
        <v>0</v>
      </c>
      <c r="AG63" s="148">
        <f>N43</f>
        <v>0</v>
      </c>
      <c r="AH63" s="148">
        <f>S43</f>
        <v>0</v>
      </c>
      <c r="AI63" s="148">
        <f>X43</f>
        <v>5.59375</v>
      </c>
      <c r="AJ63" s="148">
        <f>AC43</f>
        <v>0</v>
      </c>
      <c r="AK63" s="148">
        <f>AH43</f>
        <v>0</v>
      </c>
      <c r="AL63" s="148">
        <f>AM43</f>
        <v>0</v>
      </c>
      <c r="AM63" s="148">
        <f>AR43</f>
        <v>0</v>
      </c>
      <c r="AN63" s="148">
        <f>AW43</f>
        <v>0</v>
      </c>
      <c r="AO63" s="148">
        <f>J43</f>
        <v>0</v>
      </c>
      <c r="AP63" s="148">
        <f>O43</f>
        <v>0</v>
      </c>
      <c r="AQ63" s="148">
        <f>T43</f>
        <v>0</v>
      </c>
      <c r="AR63" s="148">
        <f>Y43</f>
        <v>2.3333333333333335</v>
      </c>
      <c r="AS63" s="148">
        <f>AD43</f>
        <v>0</v>
      </c>
      <c r="AT63" s="148">
        <f>AI43</f>
        <v>0</v>
      </c>
      <c r="AU63" s="148">
        <f>AN43</f>
        <v>0</v>
      </c>
      <c r="AV63" s="148">
        <f>AS43</f>
        <v>0</v>
      </c>
      <c r="AW63" s="148">
        <f>AX43</f>
        <v>0</v>
      </c>
    </row>
    <row r="64" spans="3:49" x14ac:dyDescent="0.25"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67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4:49" x14ac:dyDescent="0.25"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67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</sheetData>
  <mergeCells count="125">
    <mergeCell ref="D61:M61"/>
    <mergeCell ref="D4:M4"/>
    <mergeCell ref="D2:N2"/>
    <mergeCell ref="AO44:AS44"/>
    <mergeCell ref="AT44:AX44"/>
    <mergeCell ref="P40:Y40"/>
    <mergeCell ref="Z40:AI40"/>
    <mergeCell ref="F44:J44"/>
    <mergeCell ref="K44:O44"/>
    <mergeCell ref="P44:T44"/>
    <mergeCell ref="U44:Y44"/>
    <mergeCell ref="Z44:AD44"/>
    <mergeCell ref="AE44:AI44"/>
    <mergeCell ref="AJ44:AN44"/>
    <mergeCell ref="N61:V61"/>
    <mergeCell ref="W61:AE61"/>
    <mergeCell ref="AF61:AN61"/>
    <mergeCell ref="AO61:AW61"/>
    <mergeCell ref="OI2:QC2"/>
    <mergeCell ref="OI4:OR4"/>
    <mergeCell ref="OT4:PC4"/>
    <mergeCell ref="PD4:PD5"/>
    <mergeCell ref="PF4:PF5"/>
    <mergeCell ref="PG4:PK4"/>
    <mergeCell ref="PM4:PX4"/>
    <mergeCell ref="PZ4:PZ5"/>
    <mergeCell ref="QA4:QA5"/>
    <mergeCell ref="QB4:QB5"/>
    <mergeCell ref="OF4:OF5"/>
    <mergeCell ref="KQ2:MK2"/>
    <mergeCell ref="KQ4:KZ4"/>
    <mergeCell ref="LB4:LK4"/>
    <mergeCell ref="LL4:LL5"/>
    <mergeCell ref="LN4:LN5"/>
    <mergeCell ref="LO4:LS4"/>
    <mergeCell ref="LU4:MF4"/>
    <mergeCell ref="MH4:MH5"/>
    <mergeCell ref="MI4:MI5"/>
    <mergeCell ref="MJ4:MJ5"/>
    <mergeCell ref="MM2:OG2"/>
    <mergeCell ref="MM4:MV4"/>
    <mergeCell ref="MX4:NG4"/>
    <mergeCell ref="NH4:NH5"/>
    <mergeCell ref="NJ4:NJ5"/>
    <mergeCell ref="NK4:NO4"/>
    <mergeCell ref="NQ4:OB4"/>
    <mergeCell ref="OD4:OD5"/>
    <mergeCell ref="OE4:OE5"/>
    <mergeCell ref="IU2:KO2"/>
    <mergeCell ref="IU4:JD4"/>
    <mergeCell ref="JF4:JO4"/>
    <mergeCell ref="JP4:JP5"/>
    <mergeCell ref="JR4:JR5"/>
    <mergeCell ref="JS4:JW4"/>
    <mergeCell ref="JY4:KJ4"/>
    <mergeCell ref="KL4:KL5"/>
    <mergeCell ref="KM4:KM5"/>
    <mergeCell ref="KN4:KN5"/>
    <mergeCell ref="GY2:IS2"/>
    <mergeCell ref="GY4:HH4"/>
    <mergeCell ref="HJ4:HS4"/>
    <mergeCell ref="HT4:HT5"/>
    <mergeCell ref="HV4:HV5"/>
    <mergeCell ref="HW4:IA4"/>
    <mergeCell ref="IC4:IN4"/>
    <mergeCell ref="IP4:IP5"/>
    <mergeCell ref="IQ4:IQ5"/>
    <mergeCell ref="IR4:IR5"/>
    <mergeCell ref="FC2:GW2"/>
    <mergeCell ref="FC4:FL4"/>
    <mergeCell ref="FN4:FW4"/>
    <mergeCell ref="FX4:FX5"/>
    <mergeCell ref="FZ4:FZ5"/>
    <mergeCell ref="GA4:GE4"/>
    <mergeCell ref="GG4:GR4"/>
    <mergeCell ref="GT4:GT5"/>
    <mergeCell ref="GU4:GU5"/>
    <mergeCell ref="GV4:GV5"/>
    <mergeCell ref="DG2:FA2"/>
    <mergeCell ref="DG4:DP4"/>
    <mergeCell ref="DR4:EA4"/>
    <mergeCell ref="EB4:EB5"/>
    <mergeCell ref="ED4:ED5"/>
    <mergeCell ref="EE4:EI4"/>
    <mergeCell ref="EK4:EV4"/>
    <mergeCell ref="EX4:EX5"/>
    <mergeCell ref="EY4:EY5"/>
    <mergeCell ref="EZ4:EZ5"/>
    <mergeCell ref="A3:A5"/>
    <mergeCell ref="B3:B5"/>
    <mergeCell ref="BF4:BF5"/>
    <mergeCell ref="BG4:BG5"/>
    <mergeCell ref="C4:C5"/>
    <mergeCell ref="O4:X4"/>
    <mergeCell ref="Z4:AI4"/>
    <mergeCell ref="BK2:DE2"/>
    <mergeCell ref="BK4:BT4"/>
    <mergeCell ref="BV4:CE4"/>
    <mergeCell ref="CF4:CF5"/>
    <mergeCell ref="CH4:CH5"/>
    <mergeCell ref="CI4:CM4"/>
    <mergeCell ref="CO4:CZ4"/>
    <mergeCell ref="DB4:DB5"/>
    <mergeCell ref="DC4:DC5"/>
    <mergeCell ref="DD4:DD5"/>
    <mergeCell ref="W1:Y1"/>
    <mergeCell ref="BH4:BH5"/>
    <mergeCell ref="AJ4:AJ5"/>
    <mergeCell ref="AL4:AL5"/>
    <mergeCell ref="AM4:AQ4"/>
    <mergeCell ref="AS4:BD4"/>
    <mergeCell ref="O2:BI2"/>
    <mergeCell ref="F41:J41"/>
    <mergeCell ref="K41:O41"/>
    <mergeCell ref="P41:T41"/>
    <mergeCell ref="AO41:AS41"/>
    <mergeCell ref="AT41:AX41"/>
    <mergeCell ref="AJ40:AS40"/>
    <mergeCell ref="AT40:AX40"/>
    <mergeCell ref="U41:Y41"/>
    <mergeCell ref="Z41:AD41"/>
    <mergeCell ref="AE41:AI41"/>
    <mergeCell ref="AJ41:AN41"/>
    <mergeCell ref="F40:O40"/>
    <mergeCell ref="D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Контингент</vt:lpstr>
      <vt:lpstr>М-311</vt:lpstr>
      <vt:lpstr>АТ-311</vt:lpstr>
      <vt:lpstr>АЗ-311</vt:lpstr>
      <vt:lpstr>К-311</vt:lpstr>
      <vt:lpstr>КС-311</vt:lpstr>
      <vt:lpstr>СЕ-311</vt:lpstr>
      <vt:lpstr>М1-310</vt:lpstr>
      <vt:lpstr>М2-310</vt:lpstr>
      <vt:lpstr>АТ-310</vt:lpstr>
      <vt:lpstr>АЗ-310</vt:lpstr>
      <vt:lpstr>К-310</vt:lpstr>
      <vt:lpstr>СЕ-310</vt:lpstr>
      <vt:lpstr>М-309</vt:lpstr>
      <vt:lpstr>АТ-309</vt:lpstr>
      <vt:lpstr>АЗ-309</vt:lpstr>
      <vt:lpstr>К1-309</vt:lpstr>
      <vt:lpstr>К2-309</vt:lpstr>
      <vt:lpstr>СЕ-309</vt:lpstr>
      <vt:lpstr>43</vt:lpstr>
      <vt:lpstr>44</vt:lpstr>
      <vt:lpstr>48</vt:lpstr>
      <vt:lpstr>кух 4 к</vt:lpstr>
      <vt:lpstr>Е-110</vt:lpstr>
      <vt:lpstr>М-111</vt:lpstr>
      <vt:lpstr>К-111</vt:lpstr>
      <vt:lpstr>С-111</vt:lpstr>
      <vt:lpstr>К-110</vt:lpstr>
      <vt:lpstr>Лист28</vt:lpstr>
      <vt:lpstr>Лист1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2012-02-05T19:10:19Z</dcterms:created>
  <dcterms:modified xsi:type="dcterms:W3CDTF">2013-05-30T14:09:44Z</dcterms:modified>
</cp:coreProperties>
</file>